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5955" activeTab="0"/>
  </bookViews>
  <sheets>
    <sheet name="D.K. Nr.3" sheetId="1" r:id="rId1"/>
  </sheets>
  <definedNames>
    <definedName name="_xlnm.Print_Area" localSheetId="0">'D.K. Nr.3'!$A$1:$J$17</definedName>
    <definedName name="_xlnm.Print_Titles" localSheetId="0">'D.K. Nr.3'!$2:$3</definedName>
  </definedNames>
  <calcPr fullCalcOnLoad="1"/>
</workbook>
</file>

<file path=xl/sharedStrings.xml><?xml version="1.0" encoding="utf-8"?>
<sst xmlns="http://schemas.openxmlformats.org/spreadsheetml/2006/main" count="39" uniqueCount="29">
  <si>
    <t>Projekta nosaukums</t>
  </si>
  <si>
    <t>Kopā:</t>
  </si>
  <si>
    <t>Nr.</t>
  </si>
  <si>
    <t>Pašvaldība</t>
  </si>
  <si>
    <t>2023</t>
  </si>
  <si>
    <t>Piezīmes</t>
  </si>
  <si>
    <t>2024</t>
  </si>
  <si>
    <t>2025</t>
  </si>
  <si>
    <t xml:space="preserve">Aizņēmumi ES līdzfinansētajiem projektiem atbilstoši valsts pagaidu budžeta likumam </t>
  </si>
  <si>
    <t>Jūrmalas valstspilsētas pašvaldība</t>
  </si>
  <si>
    <t>Kuldīgas novada pašvaldība</t>
  </si>
  <si>
    <t>Preiļu novada pašvaldība</t>
  </si>
  <si>
    <t>Rīgas valstspilsētas pašvaldība</t>
  </si>
  <si>
    <t>Jēkabpils novada pašvaldība</t>
  </si>
  <si>
    <t>ERAF proj. ,,Jēkabpils pilsētas teritorijas revitalizācija jaunu uzņēmumu izveidei”</t>
  </si>
  <si>
    <t>Balvu novada pašvaldība</t>
  </si>
  <si>
    <t>ERAF proj. „Rugāju pagasta pārvaldes ēkas energoefektivitātes paaugstināšana”</t>
  </si>
  <si>
    <t>Madonas novada pašvaldība</t>
  </si>
  <si>
    <t>Atbalstīts ar nosacījumu</t>
  </si>
  <si>
    <t>Atbalstīts</t>
  </si>
  <si>
    <t xml:space="preserve">ERAF proj. „Pakalpojumu infrastruktūras attīstība deinstitucionalizācijas plāna īstenošanai Madonas novadā” </t>
  </si>
  <si>
    <t>ERAF proj. ,,Infrastruktūras pilnveide sabiedrībā balstītu sociālo pakalpojumu nodrošināšanai Jūrmalā”</t>
  </si>
  <si>
    <t>ERAF proj. ,,Kuldīgas pilsētas austrumu daļas degradēto teritoriju infrastruktūras sakārtošana uzņēmējdarbības attīstībai”</t>
  </si>
  <si>
    <t>ERAF proj. ,,Preiļu novada pašvaldības ēkas energoefektivitātes paaugstināšana Preiļu Kultūras centrā, Raiņa bulvārī 28, Preiļos”</t>
  </si>
  <si>
    <t>ERAF proj. ,,Uzņēmējdarbības vides uzlabošana un investīciju piesaistes veicināšana Preiļu novadā"</t>
  </si>
  <si>
    <t>ERAF proj. ,,Kultūras un sporta kvartāla izveide Grīziņkalna apkaimē”</t>
  </si>
  <si>
    <t>KF proj. ,,Satiksmes pārvads pār sliežu ceļiem dzelzceļa līnijā Rīga–Skulte ar pievedceļiem”</t>
  </si>
  <si>
    <t>2023.gada 22.februāra Pašvaldību aizņēmumu un galvojumu kontroles un pārraudzības padomes sēdes Nr.3 aizņēmuma jautājumi</t>
  </si>
  <si>
    <t>Aizņēmuma apmērs (euro)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</si>
</sst>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_-&quot;Ls &quot;* #,##0.00_-;&quot;-Ls &quot;* #,##0.00_-;_-&quot;Ls &quot;* \-??_-;_-@_-"/>
    <numFmt numFmtId="183" formatCode="0\.0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0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7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7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7" fillId="25" borderId="0" applyNumberFormat="0" applyBorder="0" applyAlignment="0" applyProtection="0"/>
    <xf numFmtId="0" fontId="48" fillId="26" borderId="0" applyNumberFormat="0" applyBorder="0" applyAlignment="0" applyProtection="0"/>
    <xf numFmtId="0" fontId="7" fillId="17" borderId="0" applyNumberFormat="0" applyBorder="0" applyAlignment="0" applyProtection="0"/>
    <xf numFmtId="0" fontId="48" fillId="27" borderId="0" applyNumberFormat="0" applyBorder="0" applyAlignment="0" applyProtection="0"/>
    <xf numFmtId="0" fontId="7" fillId="19" borderId="0" applyNumberFormat="0" applyBorder="0" applyAlignment="0" applyProtection="0"/>
    <xf numFmtId="0" fontId="48" fillId="28" borderId="0" applyNumberFormat="0" applyBorder="0" applyAlignment="0" applyProtection="0"/>
    <xf numFmtId="0" fontId="7" fillId="29" borderId="0" applyNumberFormat="0" applyBorder="0" applyAlignment="0" applyProtection="0"/>
    <xf numFmtId="0" fontId="48" fillId="30" borderId="0" applyNumberFormat="0" applyBorder="0" applyAlignment="0" applyProtection="0"/>
    <xf numFmtId="0" fontId="7" fillId="31" borderId="0" applyNumberFormat="0" applyBorder="0" applyAlignment="0" applyProtection="0"/>
    <xf numFmtId="0" fontId="48" fillId="32" borderId="0" applyNumberFormat="0" applyBorder="0" applyAlignment="0" applyProtection="0"/>
    <xf numFmtId="0" fontId="7" fillId="33" borderId="0" applyNumberFormat="0" applyBorder="0" applyAlignment="0" applyProtection="0"/>
    <xf numFmtId="0" fontId="48" fillId="34" borderId="0" applyNumberFormat="0" applyBorder="0" applyAlignment="0" applyProtection="0"/>
    <xf numFmtId="0" fontId="7" fillId="35" borderId="0" applyNumberFormat="0" applyBorder="0" applyAlignment="0" applyProtection="0"/>
    <xf numFmtId="0" fontId="48" fillId="36" borderId="0" applyNumberFormat="0" applyBorder="0" applyAlignment="0" applyProtection="0"/>
    <xf numFmtId="0" fontId="7" fillId="37" borderId="0" applyNumberFormat="0" applyBorder="0" applyAlignment="0" applyProtection="0"/>
    <xf numFmtId="0" fontId="48" fillId="38" borderId="0" applyNumberFormat="0" applyBorder="0" applyAlignment="0" applyProtection="0"/>
    <xf numFmtId="0" fontId="7" fillId="39" borderId="0" applyNumberFormat="0" applyBorder="0" applyAlignment="0" applyProtection="0"/>
    <xf numFmtId="0" fontId="48" fillId="40" borderId="0" applyNumberFormat="0" applyBorder="0" applyAlignment="0" applyProtection="0"/>
    <xf numFmtId="0" fontId="7" fillId="29" borderId="0" applyNumberFormat="0" applyBorder="0" applyAlignment="0" applyProtection="0"/>
    <xf numFmtId="0" fontId="48" fillId="41" borderId="0" applyNumberFormat="0" applyBorder="0" applyAlignment="0" applyProtection="0"/>
    <xf numFmtId="0" fontId="7" fillId="31" borderId="0" applyNumberFormat="0" applyBorder="0" applyAlignment="0" applyProtection="0"/>
    <xf numFmtId="0" fontId="48" fillId="42" borderId="0" applyNumberFormat="0" applyBorder="0" applyAlignment="0" applyProtection="0"/>
    <xf numFmtId="0" fontId="7" fillId="43" borderId="0" applyNumberFormat="0" applyBorder="0" applyAlignment="0" applyProtection="0"/>
    <xf numFmtId="0" fontId="49" fillId="44" borderId="0" applyNumberFormat="0" applyBorder="0" applyAlignment="0" applyProtection="0"/>
    <xf numFmtId="0" fontId="8" fillId="5" borderId="0" applyNumberFormat="0" applyBorder="0" applyAlignment="0" applyProtection="0"/>
    <xf numFmtId="0" fontId="50" fillId="45" borderId="1" applyNumberFormat="0" applyAlignment="0" applyProtection="0"/>
    <xf numFmtId="0" fontId="9" fillId="46" borderId="2" applyNumberFormat="0" applyAlignment="0" applyProtection="0"/>
    <xf numFmtId="0" fontId="51" fillId="47" borderId="3" applyNumberFormat="0" applyAlignment="0" applyProtection="0"/>
    <xf numFmtId="0" fontId="10" fillId="48" borderId="4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2" fillId="7" borderId="0" applyNumberFormat="0" applyBorder="0" applyAlignment="0" applyProtection="0"/>
    <xf numFmtId="0" fontId="55" fillId="0" borderId="5" applyNumberFormat="0" applyFill="0" applyAlignment="0" applyProtection="0"/>
    <xf numFmtId="0" fontId="13" fillId="0" borderId="6" applyNumberFormat="0" applyFill="0" applyAlignment="0" applyProtection="0"/>
    <xf numFmtId="0" fontId="56" fillId="0" borderId="7" applyNumberFormat="0" applyFill="0" applyAlignment="0" applyProtection="0"/>
    <xf numFmtId="0" fontId="14" fillId="0" borderId="8" applyNumberFormat="0" applyFill="0" applyAlignment="0" applyProtection="0"/>
    <xf numFmtId="0" fontId="57" fillId="0" borderId="9" applyNumberFormat="0" applyFill="0" applyAlignment="0" applyProtection="0"/>
    <xf numFmtId="0" fontId="15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0" borderId="1" applyNumberFormat="0" applyAlignment="0" applyProtection="0"/>
    <xf numFmtId="0" fontId="16" fillId="13" borderId="2" applyNumberFormat="0" applyAlignment="0" applyProtection="0"/>
    <xf numFmtId="0" fontId="60" fillId="0" borderId="11" applyNumberFormat="0" applyFill="0" applyAlignment="0" applyProtection="0"/>
    <xf numFmtId="0" fontId="17" fillId="0" borderId="12" applyNumberFormat="0" applyFill="0" applyAlignment="0" applyProtection="0"/>
    <xf numFmtId="0" fontId="61" fillId="51" borderId="0" applyNumberFormat="0" applyBorder="0" applyAlignment="0" applyProtection="0"/>
    <xf numFmtId="0" fontId="18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2" fillId="45" borderId="15" applyNumberFormat="0" applyAlignment="0" applyProtection="0"/>
    <xf numFmtId="0" fontId="19" fillId="46" borderId="16" applyNumberFormat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2" fillId="0" borderId="18" applyNumberFormat="0" applyFill="0" applyAlignment="0" applyProtection="0"/>
    <xf numFmtId="183" fontId="23" fillId="46" borderId="0" applyBorder="0" applyProtection="0">
      <alignment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" fillId="0" borderId="0" xfId="0" applyNumberFormat="1" applyFont="1" applyFill="1" applyAlignment="1">
      <alignment vertical="center" wrapText="1"/>
    </xf>
    <xf numFmtId="0" fontId="3" fillId="56" borderId="19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56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center" vertical="top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6" fillId="55" borderId="22" xfId="0" applyNumberFormat="1" applyFont="1" applyFill="1" applyBorder="1" applyAlignment="1">
      <alignment horizontal="center" vertical="center" wrapText="1"/>
    </xf>
    <xf numFmtId="0" fontId="6" fillId="55" borderId="20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right" vertical="center" wrapText="1"/>
    </xf>
    <xf numFmtId="0" fontId="3" fillId="0" borderId="24" xfId="0" applyNumberFormat="1" applyFont="1" applyFill="1" applyBorder="1" applyAlignment="1">
      <alignment horizontal="right" vertical="center" wrapText="1"/>
    </xf>
    <xf numFmtId="0" fontId="3" fillId="0" borderId="21" xfId="0" applyNumberFormat="1" applyFont="1" applyFill="1" applyBorder="1" applyAlignment="1">
      <alignment horizontal="right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0" fontId="46" fillId="0" borderId="25" xfId="0" applyNumberFormat="1" applyFont="1" applyFill="1" applyBorder="1" applyAlignment="1">
      <alignment horizontal="center" vertical="center" wrapText="1"/>
    </xf>
    <xf numFmtId="0" fontId="5" fillId="55" borderId="19" xfId="0" applyNumberFormat="1" applyFont="1" applyFill="1" applyBorder="1" applyAlignment="1">
      <alignment horizontal="center" vertical="center" wrapText="1"/>
    </xf>
    <xf numFmtId="49" fontId="5" fillId="55" borderId="23" xfId="0" applyNumberFormat="1" applyFont="1" applyFill="1" applyBorder="1" applyAlignment="1">
      <alignment horizontal="center" vertical="center" wrapText="1"/>
    </xf>
    <xf numFmtId="49" fontId="5" fillId="55" borderId="24" xfId="0" applyNumberFormat="1" applyFont="1" applyFill="1" applyBorder="1" applyAlignment="1">
      <alignment horizontal="center" vertical="center" wrapText="1"/>
    </xf>
    <xf numFmtId="49" fontId="5" fillId="55" borderId="21" xfId="0" applyNumberFormat="1" applyFont="1" applyFill="1" applyBorder="1" applyAlignment="1">
      <alignment horizontal="center" vertical="center" wrapText="1"/>
    </xf>
    <xf numFmtId="0" fontId="5" fillId="55" borderId="23" xfId="0" applyNumberFormat="1" applyFont="1" applyFill="1" applyBorder="1" applyAlignment="1">
      <alignment horizontal="center" vertical="center" wrapText="1"/>
    </xf>
    <xf numFmtId="0" fontId="5" fillId="55" borderId="24" xfId="0" applyNumberFormat="1" applyFont="1" applyFill="1" applyBorder="1" applyAlignment="1">
      <alignment horizontal="center" vertical="center" wrapText="1"/>
    </xf>
    <xf numFmtId="0" fontId="5" fillId="55" borderId="21" xfId="0" applyNumberFormat="1" applyFont="1" applyFill="1" applyBorder="1" applyAlignment="1">
      <alignment horizontal="center" vertical="center" wrapText="1"/>
    </xf>
  </cellXfs>
  <cellStyles count="151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" xfId="140"/>
    <cellStyle name="Normal 3 2" xfId="141"/>
    <cellStyle name="Normal 4" xfId="142"/>
    <cellStyle name="Normal 4 2" xfId="143"/>
    <cellStyle name="Normal 4_7-4" xfId="144"/>
    <cellStyle name="Normal 5" xfId="145"/>
    <cellStyle name="Normal 5 2" xfId="146"/>
    <cellStyle name="Normal 8" xfId="147"/>
    <cellStyle name="Normal 8 2" xfId="148"/>
    <cellStyle name="Normal 9" xfId="149"/>
    <cellStyle name="Normal 9 2" xfId="150"/>
    <cellStyle name="Note" xfId="151"/>
    <cellStyle name="Note 2 2" xfId="152"/>
    <cellStyle name="Output" xfId="153"/>
    <cellStyle name="Output 2 2" xfId="154"/>
    <cellStyle name="Parastais_FMLikp01_p05_221205_pap_afp_makp" xfId="155"/>
    <cellStyle name="Percent" xfId="156"/>
    <cellStyle name="Style 1" xfId="157"/>
    <cellStyle name="Title" xfId="158"/>
    <cellStyle name="Title 2 2" xfId="159"/>
    <cellStyle name="Total" xfId="160"/>
    <cellStyle name="Total 2 2" xfId="161"/>
    <cellStyle name="V?st." xfId="162"/>
    <cellStyle name="Warning Text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0" zoomScaleNormal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1" sqref="K11"/>
    </sheetView>
  </sheetViews>
  <sheetFormatPr defaultColWidth="9.140625" defaultRowHeight="15"/>
  <cols>
    <col min="1" max="1" width="3.7109375" style="8" customWidth="1"/>
    <col min="2" max="2" width="6.7109375" style="1" customWidth="1"/>
    <col min="3" max="3" width="14.140625" style="9" customWidth="1"/>
    <col min="4" max="4" width="29.8515625" style="9" customWidth="1"/>
    <col min="5" max="8" width="12.7109375" style="2" customWidth="1"/>
    <col min="9" max="9" width="18.57421875" style="10" customWidth="1"/>
    <col min="10" max="10" width="13.28125" style="15" customWidth="1"/>
    <col min="11" max="15" width="9.140625" style="2" customWidth="1"/>
    <col min="16" max="16" width="9.140625" style="3" customWidth="1"/>
    <col min="17" max="17" width="9.28125" style="3" customWidth="1"/>
    <col min="18" max="16384" width="9.140625" style="3" customWidth="1"/>
  </cols>
  <sheetData>
    <row r="1" spans="2:9" ht="47.25" customHeight="1">
      <c r="B1" s="32" t="s">
        <v>27</v>
      </c>
      <c r="C1" s="32"/>
      <c r="D1" s="32"/>
      <c r="E1" s="32"/>
      <c r="F1" s="32"/>
      <c r="G1" s="32"/>
      <c r="H1" s="32"/>
      <c r="I1" s="32"/>
    </row>
    <row r="2" spans="2:9" ht="36.75" customHeight="1">
      <c r="B2" s="33" t="s">
        <v>2</v>
      </c>
      <c r="C2" s="31" t="s">
        <v>3</v>
      </c>
      <c r="D2" s="31" t="s">
        <v>0</v>
      </c>
      <c r="E2" s="34" t="s">
        <v>28</v>
      </c>
      <c r="F2" s="35"/>
      <c r="G2" s="35"/>
      <c r="H2" s="36"/>
      <c r="I2" s="26" t="s">
        <v>5</v>
      </c>
    </row>
    <row r="3" spans="2:9" ht="32.25" customHeight="1">
      <c r="B3" s="33"/>
      <c r="C3" s="31"/>
      <c r="D3" s="31"/>
      <c r="E3" s="12" t="s">
        <v>1</v>
      </c>
      <c r="F3" s="12" t="s">
        <v>4</v>
      </c>
      <c r="G3" s="12" t="s">
        <v>6</v>
      </c>
      <c r="H3" s="12" t="s">
        <v>7</v>
      </c>
      <c r="I3" s="27"/>
    </row>
    <row r="4" spans="2:9" ht="30.75" customHeight="1">
      <c r="B4" s="37" t="s">
        <v>8</v>
      </c>
      <c r="C4" s="38"/>
      <c r="D4" s="38"/>
      <c r="E4" s="38"/>
      <c r="F4" s="38"/>
      <c r="G4" s="38"/>
      <c r="H4" s="38"/>
      <c r="I4" s="39"/>
    </row>
    <row r="5" spans="1:9" ht="52.5" customHeight="1">
      <c r="A5" s="4"/>
      <c r="B5" s="16">
        <v>1</v>
      </c>
      <c r="C5" s="5" t="s">
        <v>9</v>
      </c>
      <c r="D5" s="23" t="s">
        <v>21</v>
      </c>
      <c r="E5" s="13">
        <f>SUM(F5:H5)</f>
        <v>993353</v>
      </c>
      <c r="F5" s="13">
        <v>993353</v>
      </c>
      <c r="G5" s="13"/>
      <c r="H5" s="13"/>
      <c r="I5" s="7" t="s">
        <v>18</v>
      </c>
    </row>
    <row r="6" spans="1:11" ht="63.75">
      <c r="A6" s="4"/>
      <c r="B6" s="16">
        <v>2</v>
      </c>
      <c r="C6" s="5" t="s">
        <v>10</v>
      </c>
      <c r="D6" s="24" t="s">
        <v>22</v>
      </c>
      <c r="E6" s="13">
        <f aca="true" t="shared" si="0" ref="E6:E13">SUM(F6:H6)</f>
        <v>1002658</v>
      </c>
      <c r="F6" s="13">
        <v>1002658</v>
      </c>
      <c r="G6" s="13"/>
      <c r="H6" s="13"/>
      <c r="I6" s="7" t="s">
        <v>19</v>
      </c>
      <c r="K6" s="14"/>
    </row>
    <row r="7" spans="1:9" ht="63.75" customHeight="1">
      <c r="A7" s="4"/>
      <c r="B7" s="16">
        <v>3</v>
      </c>
      <c r="C7" s="5" t="s">
        <v>11</v>
      </c>
      <c r="D7" s="24" t="s">
        <v>23</v>
      </c>
      <c r="E7" s="13">
        <f t="shared" si="0"/>
        <v>61754</v>
      </c>
      <c r="F7" s="13">
        <v>61754</v>
      </c>
      <c r="G7" s="13"/>
      <c r="H7" s="13"/>
      <c r="I7" s="7" t="s">
        <v>19</v>
      </c>
    </row>
    <row r="8" spans="1:9" ht="48.75" customHeight="1">
      <c r="A8" s="4"/>
      <c r="B8" s="16">
        <v>4</v>
      </c>
      <c r="C8" s="5" t="s">
        <v>11</v>
      </c>
      <c r="D8" s="24" t="s">
        <v>24</v>
      </c>
      <c r="E8" s="13">
        <f t="shared" si="0"/>
        <v>339211</v>
      </c>
      <c r="F8" s="13">
        <v>339211</v>
      </c>
      <c r="G8" s="13"/>
      <c r="H8" s="13"/>
      <c r="I8" s="7" t="s">
        <v>19</v>
      </c>
    </row>
    <row r="9" spans="1:9" ht="53.25" customHeight="1">
      <c r="A9" s="4"/>
      <c r="B9" s="16">
        <v>5</v>
      </c>
      <c r="C9" s="5" t="s">
        <v>12</v>
      </c>
      <c r="D9" s="24" t="s">
        <v>25</v>
      </c>
      <c r="E9" s="13">
        <f t="shared" si="0"/>
        <v>2118905</v>
      </c>
      <c r="F9" s="13">
        <v>2118905</v>
      </c>
      <c r="G9" s="13"/>
      <c r="H9" s="13"/>
      <c r="I9" s="7" t="s">
        <v>18</v>
      </c>
    </row>
    <row r="10" spans="1:9" ht="53.25" customHeight="1">
      <c r="A10" s="4"/>
      <c r="B10" s="16">
        <v>6</v>
      </c>
      <c r="C10" s="5" t="s">
        <v>12</v>
      </c>
      <c r="D10" s="24" t="s">
        <v>26</v>
      </c>
      <c r="E10" s="13">
        <f t="shared" si="0"/>
        <v>2370236</v>
      </c>
      <c r="F10" s="13">
        <v>2370236</v>
      </c>
      <c r="G10" s="13"/>
      <c r="H10" s="13"/>
      <c r="I10" s="7" t="s">
        <v>19</v>
      </c>
    </row>
    <row r="11" spans="1:9" ht="53.25" customHeight="1">
      <c r="A11" s="4"/>
      <c r="B11" s="16">
        <v>7</v>
      </c>
      <c r="C11" s="5" t="s">
        <v>13</v>
      </c>
      <c r="D11" s="24" t="s">
        <v>14</v>
      </c>
      <c r="E11" s="13">
        <f t="shared" si="0"/>
        <v>194402</v>
      </c>
      <c r="F11" s="13">
        <v>194402</v>
      </c>
      <c r="G11" s="13"/>
      <c r="H11" s="13"/>
      <c r="I11" s="7" t="s">
        <v>18</v>
      </c>
    </row>
    <row r="12" spans="1:15" s="22" customFormat="1" ht="53.25" customHeight="1">
      <c r="A12" s="17"/>
      <c r="B12" s="18">
        <v>8</v>
      </c>
      <c r="C12" s="19" t="s">
        <v>17</v>
      </c>
      <c r="D12" s="25" t="s">
        <v>20</v>
      </c>
      <c r="E12" s="13">
        <f t="shared" si="0"/>
        <v>53400</v>
      </c>
      <c r="F12" s="13">
        <v>53400</v>
      </c>
      <c r="G12" s="13"/>
      <c r="H12" s="13"/>
      <c r="I12" s="6" t="s">
        <v>18</v>
      </c>
      <c r="J12" s="20"/>
      <c r="K12" s="21"/>
      <c r="L12" s="21"/>
      <c r="M12" s="21"/>
      <c r="N12" s="21"/>
      <c r="O12" s="21"/>
    </row>
    <row r="13" spans="1:9" ht="53.25" customHeight="1">
      <c r="A13" s="4"/>
      <c r="B13" s="16">
        <v>9</v>
      </c>
      <c r="C13" s="5" t="s">
        <v>15</v>
      </c>
      <c r="D13" s="24" t="s">
        <v>16</v>
      </c>
      <c r="E13" s="13">
        <f t="shared" si="0"/>
        <v>345459</v>
      </c>
      <c r="F13" s="13">
        <v>345459</v>
      </c>
      <c r="G13" s="13"/>
      <c r="H13" s="13"/>
      <c r="I13" s="7" t="s">
        <v>19</v>
      </c>
    </row>
    <row r="14" spans="1:9" ht="33.75" customHeight="1">
      <c r="A14" s="4"/>
      <c r="B14" s="28" t="s">
        <v>1</v>
      </c>
      <c r="C14" s="29"/>
      <c r="D14" s="30"/>
      <c r="E14" s="11">
        <f>SUM(E5:E13)</f>
        <v>7479378</v>
      </c>
      <c r="F14" s="11">
        <f>SUM(F5:F13)</f>
        <v>7479378</v>
      </c>
      <c r="G14" s="11">
        <f>SUM(G5:G13)</f>
        <v>0</v>
      </c>
      <c r="H14" s="11">
        <f>SUM(H5:H13)</f>
        <v>0</v>
      </c>
      <c r="I14" s="7"/>
    </row>
    <row r="16" ht="12.75" hidden="1"/>
  </sheetData>
  <sheetProtection selectLockedCells="1" selectUnlockedCells="1"/>
  <mergeCells count="8">
    <mergeCell ref="I2:I3"/>
    <mergeCell ref="B14:D14"/>
    <mergeCell ref="C2:C3"/>
    <mergeCell ref="B4:I4"/>
    <mergeCell ref="B1:I1"/>
    <mergeCell ref="B2:B3"/>
    <mergeCell ref="E2:H2"/>
    <mergeCell ref="D2:D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2023-02-14T06:50:45Z</cp:lastPrinted>
  <dcterms:created xsi:type="dcterms:W3CDTF">2020-01-31T08:55:51Z</dcterms:created>
  <dcterms:modified xsi:type="dcterms:W3CDTF">2023-02-28T10:32:26Z</dcterms:modified>
  <cp:category/>
  <cp:version/>
  <cp:contentType/>
  <cp:contentStatus/>
</cp:coreProperties>
</file>