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32760" activeTab="0"/>
  </bookViews>
  <sheets>
    <sheet name="DK" sheetId="1" r:id="rId1"/>
  </sheets>
  <definedNames>
    <definedName name="_xlnm.Print_Titles" localSheetId="0">'DK'!$2:$3</definedName>
  </definedNames>
  <calcPr fullCalcOnLoad="1"/>
</workbook>
</file>

<file path=xl/sharedStrings.xml><?xml version="1.0" encoding="utf-8"?>
<sst xmlns="http://schemas.openxmlformats.org/spreadsheetml/2006/main" count="90" uniqueCount="58">
  <si>
    <t>Projekta nosaukums</t>
  </si>
  <si>
    <t>Kopā:</t>
  </si>
  <si>
    <t>Nr.</t>
  </si>
  <si>
    <t>Pašvaldība</t>
  </si>
  <si>
    <t>2022</t>
  </si>
  <si>
    <t>2023</t>
  </si>
  <si>
    <t>Piezīmes</t>
  </si>
  <si>
    <t xml:space="preserve">Aizņēmumi ES līdzfinansētajiem projektiem atbilstoši valsts budžeta likumam </t>
  </si>
  <si>
    <t>2024</t>
  </si>
  <si>
    <t>Jūrmalas valstspilsētas administrācija</t>
  </si>
  <si>
    <t>Kuldīgas novada pašvaldība</t>
  </si>
  <si>
    <t>Ventspils novada pašvaldība</t>
  </si>
  <si>
    <t>Daugavpils valstspilsētas pašvaldība</t>
  </si>
  <si>
    <t>Olaines novada pašvaldība</t>
  </si>
  <si>
    <t>Rēzeknes valstspilsētas pašvaldība</t>
  </si>
  <si>
    <t>Preiļu novada pašvaldība</t>
  </si>
  <si>
    <t>Rīgas valstspilsētas pašvaldība</t>
  </si>
  <si>
    <t>KF proj. “Salu tilta kompleksa atjaunošana, pārbūve un izbūve, 2.kārta” 2.etaps</t>
  </si>
  <si>
    <t>Madonas novada pašvaldība</t>
  </si>
  <si>
    <t>Balvu novada pašvaldība</t>
  </si>
  <si>
    <t xml:space="preserve">ERAF proj. “Vides sakārtošana uzņēmējdarbības attīstībai Balvu novadā” </t>
  </si>
  <si>
    <t>Gulbenes novada pašvaldība</t>
  </si>
  <si>
    <t>Tukuma novada pašvaldība</t>
  </si>
  <si>
    <t>Jelgavas valstspilsētas pašvaldība</t>
  </si>
  <si>
    <t>Ķekavas novada pašvaldība</t>
  </si>
  <si>
    <t>Ādažu novada pašvaldība</t>
  </si>
  <si>
    <t>ERAF proj. “Jelgavas pašvaldības operatīvās informācijas centra ēkas Sarmas ielā 4 energoefektivitātes paaugstināšana”</t>
  </si>
  <si>
    <t xml:space="preserve">ERAF proj. “Novērst plūdu un krasta erozijas risku apdraudējumu Ādažu novadā, pirmā daļa” </t>
  </si>
  <si>
    <t>1</t>
  </si>
  <si>
    <t>2</t>
  </si>
  <si>
    <t>Galvojums SIA “Jelgavas poliklīnika” ERAF proj. “SIA “Jelgavas poliklīnika” norobežojošo konstrukciju energoefektivitātes paaugstināšana” īstenošanai</t>
  </si>
  <si>
    <t>Galvojums SIA "Madonas siltums" kurināmā iegādei</t>
  </si>
  <si>
    <t>Atbalstīts ar nosacījumu</t>
  </si>
  <si>
    <t>Atbalstīts ar piebildi</t>
  </si>
  <si>
    <t>Atbalstīts</t>
  </si>
  <si>
    <t xml:space="preserve">Atbalstīts </t>
  </si>
  <si>
    <t>ERAF proj. ”Daudzfunkcionāla dabas tūrisma centra pakalpojumu attīstība un meža parka labiekārtojuma pilnveide Ķemeros”</t>
  </si>
  <si>
    <t>ERAF proj. “Daudzfunkcionāla dabas tūrisma centra jaunbūve un meža parka labiekārtojums Ķemeros”</t>
  </si>
  <si>
    <t>ERAF proj. ”Administratīvās ēkas “Atvasītes” pārbūve energoefektivitātes uzlabošanai Mežvaldē, Rumbas pagastā”</t>
  </si>
  <si>
    <t xml:space="preserve">ERAF proj. ”Daugavpils pilsētas Ziemeļu rūpnieciskās zonas publiskās infrastruktūras attīstība III kārta” </t>
  </si>
  <si>
    <t>ERAF proj. ”Cietokšņa noliktavu zonas rūpnieciskās teritorijas reģenerācijas veicināšana un pieejamības uzlabošana”</t>
  </si>
  <si>
    <t xml:space="preserve"> Latvijas-Lietuvas-Baltkrievijas pārrob. sad. progr.proj. ”Pārrobežu lojalitātes programma kultūras un tūrisma veicināšanai” investīciju daļas īstenošanai</t>
  </si>
  <si>
    <t>ERAF proj. ”Pakalpojumu infrastruktūras attīstība deinstitucionalizācijas plānu īstenošanai Rēzeknes pilsētas pašvaldībā”</t>
  </si>
  <si>
    <t>ERAF proj. ”Biznesa klastera attīstība Rēzeknes pilsētā un komercdarbības atbalsta infrastruktūras izveide”</t>
  </si>
  <si>
    <t xml:space="preserve">ERAF proj. ”Pakalpojumu infrastruktūras attīstība deinstitucionalizācijas plāna īstenošanai Madonas novadā” </t>
  </si>
  <si>
    <t>ERAF proj. ”Ķekavas vidusskolas un Baložu vidusskolas mācību vides uzlabošana”</t>
  </si>
  <si>
    <t>ERAF proj. ”Energoefektivitātes paaugstināšana PII “Vālodzīte””</t>
  </si>
  <si>
    <t>prioritārais investīciju projekts “Ugāles pagasta tautas nama “GAISMA” pārbūve”</t>
  </si>
  <si>
    <t>prioritārais investīciju projekts “Betona skeitparks, Zeiferta ielā 10A, Olainē”</t>
  </si>
  <si>
    <t>prioritārais investīciju projekts “Stacijas ielas posma pārbūve no Atbrīvošanas alejas līdz Zemnieku ielai, Rēzeknē”</t>
  </si>
  <si>
    <t>prioritārais investīciju projekts “Brīvdabas un aktīvās atpūtas parka “Vecvītoli” teritorijas labiekārtošana, Upmala, Preiļu novadā”</t>
  </si>
  <si>
    <t>prioritārais investīciju projekts “Skolas ielas apkaimes vides kvalitātes uzlabošana Gulbenē”</t>
  </si>
  <si>
    <t>prioritārais investīciju projekts “Tukuma PII “Vālodzīte” iekšējo un ārējo tīklu pārbūve”</t>
  </si>
  <si>
    <t>prioritārais investīciju projekts “Jelgavas 4.sākumskolas automašīnu stāvlaukuma paplašināšana, teritorijas daļēja labiekārtošana, satiksmes drošības uzlabošana”</t>
  </si>
  <si>
    <t>Galvojumi</t>
  </si>
  <si>
    <t>Aizņēmuma/galvojuma apmērs (euro)</t>
  </si>
  <si>
    <t>2022.gada 20.aprīļa Pašvaldību aizņēmumu un galvojumu kontroles un pārraudzības padomes sēdes Nr.7  aizņēmuma, galvojuma jautājumi</t>
  </si>
  <si>
    <t>Aizņēmumi prioritārajiem investīciju projektiem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</si>
</sst>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26]dddd\,\ yyyy\.\ &quot;gada&quot;\ d\.\ mmmm"/>
    <numFmt numFmtId="165" formatCode="0.0"/>
    <numFmt numFmtId="166" formatCode="0.00;[Red]0.00"/>
    <numFmt numFmtId="167" formatCode="0.0;[Red]0.0"/>
    <numFmt numFmtId="168" formatCode="0;[Red]0"/>
    <numFmt numFmtId="169" formatCode="0.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0"/>
    <numFmt numFmtId="176" formatCode="0.00000"/>
    <numFmt numFmtId="177" formatCode="0.0000"/>
    <numFmt numFmtId="178" formatCode="&quot;Jā&quot;;&quot;Jā&quot;;&quot;Nē&quot;"/>
    <numFmt numFmtId="179" formatCode="&quot;Patiess&quot;;&quot;Patiess&quot;;&quot;Aplams&quot;"/>
    <numFmt numFmtId="180" formatCode="&quot;Ieslēgts&quot;;&quot;Ieslēgts&quot;;&quot;Izslēgts&quot;"/>
    <numFmt numFmtId="181" formatCode="[$€-2]\ #\ ##,000_);[Red]\([$€-2]\ #\ ##,000\)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1"/>
      <color indexed="8"/>
      <name val="Arial"/>
      <family val="2"/>
    </font>
    <font>
      <b/>
      <sz val="11"/>
      <color indexed="8"/>
      <name val="Tahoma"/>
      <family val="2"/>
    </font>
    <font>
      <b/>
      <sz val="11"/>
      <name val="Tahoma"/>
      <family val="2"/>
    </font>
    <font>
      <b/>
      <sz val="12"/>
      <color indexed="8"/>
      <name val="Tahoma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1"/>
      <color indexed="25"/>
      <name val="Calibri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1"/>
      <color indexed="30"/>
      <name val="Calibri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10"/>
      <name val="Tahoma"/>
      <family val="2"/>
    </font>
    <font>
      <b/>
      <sz val="16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48" fillId="0" borderId="0" xfId="0" applyNumberFormat="1" applyFont="1" applyFill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left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28" fillId="0" borderId="14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right" vertical="center" wrapText="1"/>
    </xf>
    <xf numFmtId="0" fontId="3" fillId="0" borderId="13" xfId="0" applyNumberFormat="1" applyFont="1" applyFill="1" applyBorder="1" applyAlignment="1">
      <alignment horizontal="right" vertical="center" wrapText="1"/>
    </xf>
    <xf numFmtId="0" fontId="3" fillId="0" borderId="11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right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0F0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3.28125" style="14" customWidth="1"/>
    <col min="2" max="2" width="6.7109375" style="2" customWidth="1"/>
    <col min="3" max="3" width="17.28125" style="15" customWidth="1"/>
    <col min="4" max="4" width="32.57421875" style="15" customWidth="1"/>
    <col min="5" max="8" width="13.57421875" style="4" customWidth="1"/>
    <col min="9" max="9" width="11.57421875" style="16" customWidth="1"/>
    <col min="10" max="10" width="12.00390625" style="4" customWidth="1"/>
    <col min="11" max="16" width="9.140625" style="4" customWidth="1"/>
    <col min="17" max="18" width="9.140625" style="5" customWidth="1"/>
    <col min="19" max="19" width="2.00390625" style="5" customWidth="1"/>
    <col min="20" max="16384" width="9.140625" style="5" customWidth="1"/>
  </cols>
  <sheetData>
    <row r="1" spans="2:9" ht="47.25" customHeight="1">
      <c r="B1" s="24" t="s">
        <v>56</v>
      </c>
      <c r="C1" s="24"/>
      <c r="D1" s="24"/>
      <c r="E1" s="24"/>
      <c r="F1" s="24"/>
      <c r="G1" s="24"/>
      <c r="H1" s="24"/>
      <c r="I1" s="24"/>
    </row>
    <row r="2" spans="2:9" ht="125.25" customHeight="1">
      <c r="B2" s="25" t="s">
        <v>2</v>
      </c>
      <c r="C2" s="26" t="s">
        <v>3</v>
      </c>
      <c r="D2" s="26" t="s">
        <v>0</v>
      </c>
      <c r="E2" s="33" t="s">
        <v>55</v>
      </c>
      <c r="F2" s="34"/>
      <c r="G2" s="34"/>
      <c r="H2" s="35"/>
      <c r="I2" s="27" t="s">
        <v>6</v>
      </c>
    </row>
    <row r="3" spans="2:9" ht="44.25" customHeight="1">
      <c r="B3" s="25"/>
      <c r="C3" s="26"/>
      <c r="D3" s="26"/>
      <c r="E3" s="19" t="s">
        <v>1</v>
      </c>
      <c r="F3" s="19" t="s">
        <v>4</v>
      </c>
      <c r="G3" s="19" t="s">
        <v>5</v>
      </c>
      <c r="H3" s="19" t="s">
        <v>8</v>
      </c>
      <c r="I3" s="28"/>
    </row>
    <row r="4" spans="2:9" ht="33.75" customHeight="1">
      <c r="B4" s="36" t="s">
        <v>7</v>
      </c>
      <c r="C4" s="37"/>
      <c r="D4" s="37"/>
      <c r="E4" s="37"/>
      <c r="F4" s="37"/>
      <c r="G4" s="37"/>
      <c r="H4" s="37"/>
      <c r="I4" s="38"/>
    </row>
    <row r="5" spans="1:10" ht="55.5" customHeight="1">
      <c r="A5" s="8"/>
      <c r="B5" s="3">
        <v>1</v>
      </c>
      <c r="C5" s="9" t="s">
        <v>9</v>
      </c>
      <c r="D5" s="9" t="s">
        <v>36</v>
      </c>
      <c r="E5" s="17">
        <f>SUM(F5:H5)</f>
        <v>5142769</v>
      </c>
      <c r="F5" s="17">
        <v>2665016</v>
      </c>
      <c r="G5" s="17">
        <v>2477753</v>
      </c>
      <c r="H5" s="17"/>
      <c r="I5" s="10" t="s">
        <v>32</v>
      </c>
      <c r="J5" s="18"/>
    </row>
    <row r="6" spans="1:10" ht="55.5" customHeight="1">
      <c r="A6" s="8"/>
      <c r="B6" s="3">
        <v>2</v>
      </c>
      <c r="C6" s="9" t="s">
        <v>9</v>
      </c>
      <c r="D6" s="9" t="s">
        <v>37</v>
      </c>
      <c r="E6" s="17">
        <f aca="true" t="shared" si="0" ref="E6:E19">SUM(F6:H6)</f>
        <v>3170946</v>
      </c>
      <c r="F6" s="17">
        <v>1480381</v>
      </c>
      <c r="G6" s="17">
        <v>1690565</v>
      </c>
      <c r="H6" s="17"/>
      <c r="I6" s="10" t="s">
        <v>32</v>
      </c>
      <c r="J6" s="18"/>
    </row>
    <row r="7" spans="1:10" ht="55.5" customHeight="1">
      <c r="A7" s="8"/>
      <c r="B7" s="3">
        <v>3</v>
      </c>
      <c r="C7" s="10" t="s">
        <v>10</v>
      </c>
      <c r="D7" s="10" t="s">
        <v>38</v>
      </c>
      <c r="E7" s="17">
        <f t="shared" si="0"/>
        <v>43205</v>
      </c>
      <c r="F7" s="17">
        <v>43205</v>
      </c>
      <c r="G7" s="17"/>
      <c r="H7" s="17"/>
      <c r="I7" s="10" t="s">
        <v>35</v>
      </c>
      <c r="J7" s="18"/>
    </row>
    <row r="8" spans="1:10" ht="55.5" customHeight="1">
      <c r="A8" s="8"/>
      <c r="B8" s="3">
        <v>4</v>
      </c>
      <c r="C8" s="10" t="s">
        <v>12</v>
      </c>
      <c r="D8" s="10" t="s">
        <v>39</v>
      </c>
      <c r="E8" s="17">
        <f t="shared" si="0"/>
        <v>261859</v>
      </c>
      <c r="F8" s="17">
        <v>261859</v>
      </c>
      <c r="G8" s="17"/>
      <c r="H8" s="17"/>
      <c r="I8" s="10" t="s">
        <v>32</v>
      </c>
      <c r="J8" s="18"/>
    </row>
    <row r="9" spans="1:10" ht="55.5" customHeight="1">
      <c r="A9" s="8"/>
      <c r="B9" s="3">
        <v>5</v>
      </c>
      <c r="C9" s="10" t="s">
        <v>12</v>
      </c>
      <c r="D9" s="10" t="s">
        <v>40</v>
      </c>
      <c r="E9" s="17">
        <f t="shared" si="0"/>
        <v>525896</v>
      </c>
      <c r="F9" s="17">
        <v>525896</v>
      </c>
      <c r="G9" s="17"/>
      <c r="H9" s="17"/>
      <c r="I9" s="10" t="s">
        <v>32</v>
      </c>
      <c r="J9" s="18"/>
    </row>
    <row r="10" spans="1:10" ht="70.5" customHeight="1">
      <c r="A10" s="8"/>
      <c r="B10" s="3">
        <v>6</v>
      </c>
      <c r="C10" s="10" t="s">
        <v>12</v>
      </c>
      <c r="D10" s="10" t="s">
        <v>41</v>
      </c>
      <c r="E10" s="17">
        <f t="shared" si="0"/>
        <v>304171</v>
      </c>
      <c r="F10" s="17">
        <v>304171</v>
      </c>
      <c r="G10" s="17"/>
      <c r="H10" s="17"/>
      <c r="I10" s="10" t="s">
        <v>32</v>
      </c>
      <c r="J10" s="18"/>
    </row>
    <row r="11" spans="1:10" ht="62.25" customHeight="1">
      <c r="A11" s="8"/>
      <c r="B11" s="3">
        <v>7</v>
      </c>
      <c r="C11" s="10" t="s">
        <v>14</v>
      </c>
      <c r="D11" s="10" t="s">
        <v>42</v>
      </c>
      <c r="E11" s="17">
        <f t="shared" si="0"/>
        <v>182183</v>
      </c>
      <c r="F11" s="17">
        <v>182183</v>
      </c>
      <c r="G11" s="17"/>
      <c r="H11" s="17"/>
      <c r="I11" s="10" t="s">
        <v>34</v>
      </c>
      <c r="J11" s="18"/>
    </row>
    <row r="12" spans="1:10" ht="55.5" customHeight="1">
      <c r="A12" s="8"/>
      <c r="B12" s="3">
        <v>8</v>
      </c>
      <c r="C12" s="9" t="s">
        <v>14</v>
      </c>
      <c r="D12" s="9" t="s">
        <v>43</v>
      </c>
      <c r="E12" s="17">
        <f t="shared" si="0"/>
        <v>856685</v>
      </c>
      <c r="F12" s="17">
        <v>822831</v>
      </c>
      <c r="G12" s="17">
        <v>33854</v>
      </c>
      <c r="H12" s="17"/>
      <c r="I12" s="10" t="s">
        <v>34</v>
      </c>
      <c r="J12" s="18"/>
    </row>
    <row r="13" spans="1:10" ht="55.5" customHeight="1">
      <c r="A13" s="8"/>
      <c r="B13" s="3">
        <v>9</v>
      </c>
      <c r="C13" s="9" t="s">
        <v>18</v>
      </c>
      <c r="D13" s="9" t="s">
        <v>44</v>
      </c>
      <c r="E13" s="17">
        <f t="shared" si="0"/>
        <v>232190</v>
      </c>
      <c r="F13" s="17">
        <v>232190</v>
      </c>
      <c r="G13" s="17"/>
      <c r="H13" s="17"/>
      <c r="I13" s="10" t="s">
        <v>32</v>
      </c>
      <c r="J13" s="18"/>
    </row>
    <row r="14" spans="1:10" ht="55.5" customHeight="1">
      <c r="A14" s="8"/>
      <c r="B14" s="3">
        <v>10</v>
      </c>
      <c r="C14" s="9" t="s">
        <v>16</v>
      </c>
      <c r="D14" s="9" t="s">
        <v>17</v>
      </c>
      <c r="E14" s="17">
        <f t="shared" si="0"/>
        <v>763452</v>
      </c>
      <c r="F14" s="17">
        <v>763452</v>
      </c>
      <c r="G14" s="17"/>
      <c r="H14" s="17"/>
      <c r="I14" s="10" t="s">
        <v>35</v>
      </c>
      <c r="J14" s="18"/>
    </row>
    <row r="15" spans="1:10" ht="55.5" customHeight="1">
      <c r="A15" s="8"/>
      <c r="B15" s="3">
        <v>11</v>
      </c>
      <c r="C15" s="9" t="s">
        <v>19</v>
      </c>
      <c r="D15" s="9" t="s">
        <v>20</v>
      </c>
      <c r="E15" s="17">
        <f t="shared" si="0"/>
        <v>163397</v>
      </c>
      <c r="F15" s="17">
        <v>163397</v>
      </c>
      <c r="G15" s="17"/>
      <c r="H15" s="17"/>
      <c r="I15" s="10" t="s">
        <v>34</v>
      </c>
      <c r="J15" s="18"/>
    </row>
    <row r="16" spans="1:10" ht="55.5" customHeight="1">
      <c r="A16" s="8"/>
      <c r="B16" s="3">
        <v>12</v>
      </c>
      <c r="C16" s="9" t="s">
        <v>24</v>
      </c>
      <c r="D16" s="9" t="s">
        <v>45</v>
      </c>
      <c r="E16" s="17">
        <f t="shared" si="0"/>
        <v>303932</v>
      </c>
      <c r="F16" s="17">
        <v>303932</v>
      </c>
      <c r="G16" s="17"/>
      <c r="H16" s="17"/>
      <c r="I16" s="10" t="s">
        <v>32</v>
      </c>
      <c r="J16" s="18"/>
    </row>
    <row r="17" spans="1:10" ht="55.5" customHeight="1">
      <c r="A17" s="8"/>
      <c r="B17" s="3">
        <v>13</v>
      </c>
      <c r="C17" s="9" t="s">
        <v>25</v>
      </c>
      <c r="D17" s="7" t="s">
        <v>27</v>
      </c>
      <c r="E17" s="17">
        <f t="shared" si="0"/>
        <v>1230506</v>
      </c>
      <c r="F17" s="17">
        <v>1230506</v>
      </c>
      <c r="G17" s="17"/>
      <c r="H17" s="17"/>
      <c r="I17" s="10" t="s">
        <v>33</v>
      </c>
      <c r="J17" s="18"/>
    </row>
    <row r="18" spans="1:10" ht="55.5" customHeight="1">
      <c r="A18" s="8"/>
      <c r="B18" s="3">
        <v>14</v>
      </c>
      <c r="C18" s="9" t="s">
        <v>22</v>
      </c>
      <c r="D18" s="7" t="s">
        <v>46</v>
      </c>
      <c r="E18" s="17">
        <f t="shared" si="0"/>
        <v>820709</v>
      </c>
      <c r="F18" s="17">
        <v>492425</v>
      </c>
      <c r="G18" s="17">
        <v>328284</v>
      </c>
      <c r="H18" s="17"/>
      <c r="I18" s="10" t="s">
        <v>34</v>
      </c>
      <c r="J18" s="18"/>
    </row>
    <row r="19" spans="1:10" ht="55.5" customHeight="1">
      <c r="A19" s="8"/>
      <c r="B19" s="3">
        <v>15</v>
      </c>
      <c r="C19" s="9" t="s">
        <v>23</v>
      </c>
      <c r="D19" s="7" t="s">
        <v>26</v>
      </c>
      <c r="E19" s="17">
        <f t="shared" si="0"/>
        <v>49567</v>
      </c>
      <c r="F19" s="17">
        <v>49567</v>
      </c>
      <c r="G19" s="17"/>
      <c r="H19" s="17"/>
      <c r="I19" s="10" t="s">
        <v>32</v>
      </c>
      <c r="J19" s="18"/>
    </row>
    <row r="20" spans="1:9" ht="36.75" customHeight="1">
      <c r="A20" s="8"/>
      <c r="B20" s="29" t="s">
        <v>1</v>
      </c>
      <c r="C20" s="30"/>
      <c r="D20" s="31"/>
      <c r="E20" s="13">
        <f>SUM(E5:E19)</f>
        <v>14051467</v>
      </c>
      <c r="F20" s="13">
        <f>SUM(F5:F19)</f>
        <v>9521011</v>
      </c>
      <c r="G20" s="13">
        <f>SUM(G5:G19)</f>
        <v>4530456</v>
      </c>
      <c r="H20" s="13"/>
      <c r="I20" s="11"/>
    </row>
    <row r="21" spans="1:9" ht="36.75" customHeight="1">
      <c r="A21" s="8"/>
      <c r="B21" s="36" t="s">
        <v>57</v>
      </c>
      <c r="C21" s="37"/>
      <c r="D21" s="37"/>
      <c r="E21" s="37"/>
      <c r="F21" s="37"/>
      <c r="G21" s="37"/>
      <c r="H21" s="37"/>
      <c r="I21" s="38"/>
    </row>
    <row r="22" spans="1:10" ht="45.75" customHeight="1">
      <c r="A22" s="8"/>
      <c r="B22" s="1">
        <v>1</v>
      </c>
      <c r="C22" s="9" t="s">
        <v>11</v>
      </c>
      <c r="D22" s="9" t="s">
        <v>47</v>
      </c>
      <c r="E22" s="17">
        <f>SUM(F22:H22)</f>
        <v>371459</v>
      </c>
      <c r="F22" s="17">
        <v>371459</v>
      </c>
      <c r="G22" s="17"/>
      <c r="H22" s="17"/>
      <c r="I22" s="10" t="s">
        <v>35</v>
      </c>
      <c r="J22" s="6"/>
    </row>
    <row r="23" spans="1:9" ht="33" customHeight="1">
      <c r="A23" s="8"/>
      <c r="B23" s="1">
        <v>2</v>
      </c>
      <c r="C23" s="9" t="s">
        <v>13</v>
      </c>
      <c r="D23" s="9" t="s">
        <v>48</v>
      </c>
      <c r="E23" s="17">
        <f aca="true" t="shared" si="1" ref="E23:E28">SUM(F23:H23)</f>
        <v>173457</v>
      </c>
      <c r="F23" s="17">
        <v>173457</v>
      </c>
      <c r="G23" s="17"/>
      <c r="H23" s="17"/>
      <c r="I23" s="10" t="s">
        <v>34</v>
      </c>
    </row>
    <row r="24" spans="1:9" ht="55.5" customHeight="1">
      <c r="A24" s="8"/>
      <c r="B24" s="1">
        <v>3</v>
      </c>
      <c r="C24" s="9" t="s">
        <v>14</v>
      </c>
      <c r="D24" s="9" t="s">
        <v>49</v>
      </c>
      <c r="E24" s="17">
        <f t="shared" si="1"/>
        <v>1000000</v>
      </c>
      <c r="F24" s="17">
        <v>1000000</v>
      </c>
      <c r="G24" s="17"/>
      <c r="H24" s="17"/>
      <c r="I24" s="10" t="s">
        <v>34</v>
      </c>
    </row>
    <row r="25" spans="1:9" ht="55.5" customHeight="1">
      <c r="A25" s="8"/>
      <c r="B25" s="1">
        <v>4</v>
      </c>
      <c r="C25" s="9" t="s">
        <v>15</v>
      </c>
      <c r="D25" s="9" t="s">
        <v>50</v>
      </c>
      <c r="E25" s="17">
        <f t="shared" si="1"/>
        <v>424658</v>
      </c>
      <c r="F25" s="17">
        <v>424658</v>
      </c>
      <c r="G25" s="17"/>
      <c r="H25" s="17"/>
      <c r="I25" s="10" t="s">
        <v>34</v>
      </c>
    </row>
    <row r="26" spans="1:9" ht="45" customHeight="1">
      <c r="A26" s="8"/>
      <c r="B26" s="1">
        <v>5</v>
      </c>
      <c r="C26" s="9" t="s">
        <v>21</v>
      </c>
      <c r="D26" s="9" t="s">
        <v>51</v>
      </c>
      <c r="E26" s="17">
        <f t="shared" si="1"/>
        <v>1000000</v>
      </c>
      <c r="F26" s="17">
        <v>1000000</v>
      </c>
      <c r="G26" s="17"/>
      <c r="H26" s="17"/>
      <c r="I26" s="10" t="s">
        <v>34</v>
      </c>
    </row>
    <row r="27" spans="1:9" ht="45" customHeight="1">
      <c r="A27" s="8"/>
      <c r="B27" s="1">
        <v>6</v>
      </c>
      <c r="C27" s="9" t="s">
        <v>22</v>
      </c>
      <c r="D27" s="9" t="s">
        <v>52</v>
      </c>
      <c r="E27" s="17">
        <f t="shared" si="1"/>
        <v>999627</v>
      </c>
      <c r="F27" s="17">
        <v>999627</v>
      </c>
      <c r="G27" s="17"/>
      <c r="H27" s="17"/>
      <c r="I27" s="10" t="s">
        <v>34</v>
      </c>
    </row>
    <row r="28" spans="1:9" ht="76.5" customHeight="1">
      <c r="A28" s="8"/>
      <c r="B28" s="1">
        <v>7</v>
      </c>
      <c r="C28" s="9" t="s">
        <v>23</v>
      </c>
      <c r="D28" s="9" t="s">
        <v>53</v>
      </c>
      <c r="E28" s="17">
        <f t="shared" si="1"/>
        <v>727379</v>
      </c>
      <c r="F28" s="17">
        <v>727379</v>
      </c>
      <c r="G28" s="17"/>
      <c r="H28" s="17"/>
      <c r="I28" s="10" t="s">
        <v>34</v>
      </c>
    </row>
    <row r="29" spans="1:9" ht="36.75" customHeight="1">
      <c r="A29" s="8"/>
      <c r="B29" s="32" t="s">
        <v>1</v>
      </c>
      <c r="C29" s="32"/>
      <c r="D29" s="32"/>
      <c r="E29" s="13">
        <f>SUM(E22:E28)</f>
        <v>4696580</v>
      </c>
      <c r="F29" s="13">
        <f>SUM(F22:F28)</f>
        <v>4696580</v>
      </c>
      <c r="G29" s="13"/>
      <c r="H29" s="13"/>
      <c r="I29" s="11"/>
    </row>
    <row r="30" spans="2:9" ht="36" customHeight="1">
      <c r="B30" s="23" t="s">
        <v>54</v>
      </c>
      <c r="C30" s="23"/>
      <c r="D30" s="23"/>
      <c r="E30" s="23"/>
      <c r="F30" s="23"/>
      <c r="G30" s="23"/>
      <c r="H30" s="23"/>
      <c r="I30" s="23"/>
    </row>
    <row r="31" spans="1:9" ht="25.5">
      <c r="A31" s="8"/>
      <c r="B31" s="1" t="s">
        <v>28</v>
      </c>
      <c r="C31" s="12" t="s">
        <v>18</v>
      </c>
      <c r="D31" s="12" t="s">
        <v>31</v>
      </c>
      <c r="E31" s="17">
        <f>SUM(F31:H31)</f>
        <v>950000</v>
      </c>
      <c r="F31" s="17">
        <v>950000</v>
      </c>
      <c r="G31" s="17"/>
      <c r="H31" s="17"/>
      <c r="I31" s="10" t="s">
        <v>34</v>
      </c>
    </row>
    <row r="32" spans="1:10" ht="63.75">
      <c r="A32" s="8"/>
      <c r="B32" s="1" t="s">
        <v>29</v>
      </c>
      <c r="C32" s="12" t="s">
        <v>23</v>
      </c>
      <c r="D32" s="12" t="s">
        <v>30</v>
      </c>
      <c r="E32" s="17">
        <f>SUM(F32:H32)</f>
        <v>150829</v>
      </c>
      <c r="F32" s="17">
        <v>150829</v>
      </c>
      <c r="G32" s="17"/>
      <c r="H32" s="17"/>
      <c r="I32" s="10" t="s">
        <v>32</v>
      </c>
      <c r="J32" s="18"/>
    </row>
    <row r="33" spans="2:9" ht="24.75" customHeight="1">
      <c r="B33" s="20" t="s">
        <v>1</v>
      </c>
      <c r="C33" s="21"/>
      <c r="D33" s="22"/>
      <c r="E33" s="13">
        <f>SUM(E31:E31)</f>
        <v>950000</v>
      </c>
      <c r="F33" s="13">
        <f>SUM(F31:F31)</f>
        <v>950000</v>
      </c>
      <c r="G33" s="13"/>
      <c r="H33" s="13"/>
      <c r="I33" s="11"/>
    </row>
  </sheetData>
  <sheetProtection selectLockedCells="1" selectUnlockedCells="1"/>
  <mergeCells count="12">
    <mergeCell ref="B21:I21"/>
    <mergeCell ref="B4:I4"/>
    <mergeCell ref="B1:I1"/>
    <mergeCell ref="I2:I3"/>
    <mergeCell ref="B20:D20"/>
    <mergeCell ref="C2:C3"/>
    <mergeCell ref="E2:H2"/>
    <mergeCell ref="B29:D29"/>
    <mergeCell ref="D2:D3"/>
    <mergeCell ref="B33:D33"/>
    <mergeCell ref="B30:I30"/>
    <mergeCell ref="B2:B3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0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Armanda Krūmiņa</dc:creator>
  <cp:keywords/>
  <dc:description/>
  <cp:lastModifiedBy>Līga Rimšāne</cp:lastModifiedBy>
  <cp:lastPrinted>2022-04-19T11:12:28Z</cp:lastPrinted>
  <dcterms:created xsi:type="dcterms:W3CDTF">2020-01-31T08:55:51Z</dcterms:created>
  <dcterms:modified xsi:type="dcterms:W3CDTF">2022-04-26T11:46:36Z</dcterms:modified>
  <cp:category/>
  <cp:version/>
  <cp:contentType/>
  <cp:contentStatus/>
</cp:coreProperties>
</file>