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FPD\Tautsaimniecibas_un_fiskalas_parvaldibas_nodala\_Fiskalie dati_PUBLISHED\1_Fiskalie_dati\Datu labošana\Jūnijs_2023\2021\"/>
    </mc:Choice>
  </mc:AlternateContent>
  <xr:revisionPtr revIDLastSave="0" documentId="13_ncr:1_{E6E67F2D-D740-4A49-AFDE-A6AC7245424F}" xr6:coauthVersionLast="47" xr6:coauthVersionMax="47" xr10:uidLastSave="{00000000-0000-0000-0000-000000000000}"/>
  <bookViews>
    <workbookView xWindow="-110" yWindow="-110" windowWidth="19420" windowHeight="10420" xr2:uid="{FC257BE8-4D7A-4241-9C0D-43DC6B5810E1}"/>
  </bookViews>
  <sheets>
    <sheet name="Mēneša_atskaite_publicetENG" sheetId="1" r:id="rId1"/>
  </sheets>
  <externalReferences>
    <externalReference r:id="rId2"/>
  </externalReferences>
  <definedNames>
    <definedName name="_ftn1" localSheetId="0">Mēneša_atskaite_publicetENG!#REF!</definedName>
    <definedName name="_ftnref1" localSheetId="0">Mēneša_atskaite_publicetENG!#REF!</definedName>
    <definedName name="LAUKUMS">'[1]NoCSP21.10.2013'!$D$2:$E$11061</definedName>
    <definedName name="_xlnm.Print_Area" localSheetId="0">Mēneša_atskaite_publicetENG!$A$2:$R$29</definedName>
    <definedName name="sektors">'[1]NoCSP21.10.2013'!$B$1:$I$11061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1" l="1"/>
  <c r="A24" i="1"/>
  <c r="A23" i="1"/>
  <c r="A20" i="1"/>
  <c r="A19" i="1"/>
  <c r="A18" i="1"/>
</calcChain>
</file>

<file path=xl/sharedStrings.xml><?xml version="1.0" encoding="utf-8"?>
<sst xmlns="http://schemas.openxmlformats.org/spreadsheetml/2006/main" count="34" uniqueCount="31">
  <si>
    <t>Updated: June 28, 2023</t>
  </si>
  <si>
    <r>
      <t xml:space="preserve">Fiscal data of the General government </t>
    </r>
    <r>
      <rPr>
        <b/>
        <vertAlign val="superscript"/>
        <sz val="14"/>
        <color theme="4" tint="-0.249977111117893"/>
        <rFont val="Calibri"/>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</si>
  <si>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</si>
  <si>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</si>
  <si>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</si>
  <si>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</si>
  <si>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</si>
  <si>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</si>
  <si>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</si>
  <si>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</si>
  <si>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</si>
  <si>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</si>
  <si>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</si>
  <si>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</si>
  <si>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</si>
  <si>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</si>
  <si>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</si>
  <si>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</si>
  <si>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</si>
  <si>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Calibri"/>
        <family val="2"/>
        <charset val="186"/>
        <scheme val="minor"/>
      </rPr>
      <t>2</t>
    </r>
    <r>
      <rPr>
        <b/>
        <u/>
        <sz val="11"/>
        <color theme="1"/>
        <rFont val="Calibri"/>
        <family val="2"/>
        <charset val="186"/>
        <scheme val="minor"/>
      </rPr>
      <t>)</t>
    </r>
  </si>
  <si>
    <t>Overall balance</t>
  </si>
  <si>
    <t>Total revenue/inflows</t>
  </si>
  <si>
    <t>Total expenditure/ outflows</t>
  </si>
  <si>
    <r>
      <t>Central Government (GROSS</t>
    </r>
    <r>
      <rPr>
        <b/>
        <u/>
        <vertAlign val="superscript"/>
        <sz val="11"/>
        <color theme="1"/>
        <rFont val="Calibri"/>
        <family val="2"/>
        <charset val="186"/>
        <scheme val="minor"/>
      </rPr>
      <t>2</t>
    </r>
    <r>
      <rPr>
        <b/>
        <u/>
        <sz val="11"/>
        <color theme="1"/>
        <rFont val="Calibri"/>
        <family val="2"/>
        <charset val="186"/>
        <scheme val="minor"/>
      </rPr>
      <t>)</t>
    </r>
  </si>
  <si>
    <r>
      <t>Local Government (GROSS</t>
    </r>
    <r>
      <rPr>
        <b/>
        <u/>
        <vertAlign val="superscript"/>
        <sz val="11"/>
        <color theme="1"/>
        <rFont val="Calibri"/>
        <family val="2"/>
        <charset val="186"/>
        <scheme val="minor"/>
      </rPr>
      <t>2</t>
    </r>
    <r>
      <rPr>
        <b/>
        <u/>
        <sz val="11"/>
        <color theme="1"/>
        <rFont val="Calibri"/>
        <family val="2"/>
        <charset val="186"/>
        <scheme val="minor"/>
      </rPr>
      <t>)</t>
    </r>
  </si>
  <si>
    <t>Social Security Government</t>
  </si>
  <si>
    <r>
      <rPr>
        <vertAlign val="superscript"/>
        <sz val="11"/>
        <color theme="1"/>
        <rFont val="Calibri"/>
        <family val="2"/>
        <charset val="186"/>
        <scheme val="minor"/>
      </rPr>
      <t>1</t>
    </r>
    <r>
      <rPr>
        <sz val="11"/>
        <color theme="1"/>
        <rFont val="Calibri"/>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</si>
  <si>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</si>
  <si>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Calibri Light"/>
        <family val="2"/>
        <charset val="186"/>
        <scheme val="major"/>
      </rPr>
      <t>2</t>
    </r>
    <r>
      <rPr>
        <sz val="11"/>
        <color theme="1"/>
        <rFont val="Calibri Light"/>
        <family val="2"/>
        <charset val="186"/>
        <scheme val="major"/>
      </rPr>
      <t xml:space="preserve"> GROSS - fiscal data is not 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</si>
  <si>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</si>
  <si>
    <t>Published: January 26,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</si>
</sst>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2"/>
      <color theme="1"/>
      <name val="Arial"/>
      <family val="2"/>
      <charset val="186"/>
    </font>
    <font>
      <b/>
      <sz val="14"/>
      <color theme="4" tint="-0.249977111117893"/>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b/>
      <u/>
      <sz val="11"/>
      <color theme="1"/>
      <name val="Calibri"/>
      <family val="2"/>
      <charset val="186"/>
      <scheme val="minor"/>
    </font>
    <font>
      <i/>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b/>
      <sz val="11"/>
      <color theme="3" tint="0.39997558519241921"/>
      <name val="Calibri"/>
      <family val="2"/>
      <charset val="186"/>
      <scheme val="minor"/>
    </font>
    <font>
      <vertAlign val="superscript"/>
      <sz val="11"/>
      <color theme="1"/>
      <name val="Calibri"/>
      <family val="2"/>
      <charset val="186"/>
      <scheme val="minor"/>
    </font>
    <font>
      <sz val="11"/>
      <color theme="1"/>
      <name val="Calibri Light"/>
      <family val="2"/>
      <charset val="186"/>
      <scheme val="major"/>
    </font>
    <font>
      <vertAlign val="superscrip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2">
    <xf numFmtId="0" fontId="0" fillId="0" borderId="0"/>
    <xf numFmtId="0" fontId="5" fillId="0" borderId="0"/>
  </cellStyleXfs>
  <cellXfs count="31">
    <xf numFmtId="0" fontId="0" fillId="0" borderId="0" xfId="0"/>
    <xf numFmtId="0" fontId="4" fillId="2" borderId="0" xfId="1" applyFont="1" applyFill="1" applyAlignment="1">
      <alignment horizontal="center"/>
    </xf>
    <xf numFmtId="0" fontId="3" fillId="2" borderId="0" xfId="1" applyFont="1" applyFill="1"/>
    <xf numFmtId="0" fontId="3" fillId="2" borderId="0" xfId="1" applyFont="1" applyFill="1" applyAlignment="1">
      <alignment horizontal="right"/>
    </xf>
    <xf numFmtId="0" fontId="8" fillId="2" borderId="0" xfId="1" applyFont="1" applyFill="1" applyAlignment="1">
      <alignment wrapText="1"/>
    </xf>
    <xf numFmtId="0" fontId="9" fillId="2" borderId="0" xfId="1" applyFont="1" applyFill="1" applyAlignment="1">
      <alignment wrapText="1"/>
    </xf>
    <xf numFmtId="0" fontId="10" fillId="2" borderId="0" xfId="1" applyFont="1" applyFill="1" applyAlignment="1">
      <alignment horizontal="right" vertical="center"/>
    </xf>
    <xf numFmtId="0" fontId="11" fillId="2" borderId="0" xfId="1" applyFont="1" applyFill="1"/>
    <xf numFmtId="0" fontId="4" fillId="2" borderId="1" xfId="1" applyFont="1" applyFill="1" applyBorder="1" applyAlignment="1">
      <alignment horizontal="center" vertical="center"/>
    </xf>
    <xf numFmtId="1" fontId="3" fillId="2" borderId="0" xfId="1" applyNumberFormat="1" applyFont="1" applyFill="1"/>
    <xf numFmtId="0" fontId="8" fillId="2" borderId="0" xfId="1" applyFont="1" applyFill="1"/>
    <xf numFmtId="3" fontId="8" fillId="2" borderId="0" xfId="1" applyNumberFormat="1" applyFont="1" applyFill="1" applyAlignment="1">
      <alignment horizontal="right"/>
    </xf>
    <xf numFmtId="3" fontId="8" fillId="2" borderId="0" xfId="1" applyNumberFormat="1" applyFont="1" applyFill="1"/>
    <xf numFmtId="1" fontId="8" fillId="2" borderId="0" xfId="1" applyNumberFormat="1" applyFont="1" applyFill="1"/>
    <xf numFmtId="3" fontId="3" fillId="2" borderId="0" xfId="1" applyNumberFormat="1" applyFont="1" applyFill="1" applyAlignment="1">
      <alignment vertical="center"/>
    </xf>
    <xf numFmtId="3" fontId="3" fillId="2" borderId="0" xfId="1" applyNumberFormat="1" applyFont="1" applyFill="1"/>
    <xf numFmtId="3" fontId="13" fillId="2" borderId="0" xfId="1" applyNumberFormat="1" applyFont="1" applyFill="1"/>
    <xf numFmtId="1" fontId="3" fillId="0" borderId="0" xfId="1" applyNumberFormat="1" applyFont="1" applyAlignment="1">
      <alignment wrapText="1"/>
    </xf>
    <xf numFmtId="3" fontId="3" fillId="0" borderId="0" xfId="1" applyNumberFormat="1" applyFont="1" applyAlignment="1">
      <alignment wrapText="1"/>
    </xf>
    <xf numFmtId="3" fontId="13" fillId="0" borderId="0" xfId="1" applyNumberFormat="1" applyFont="1" applyAlignment="1">
      <alignment wrapText="1"/>
    </xf>
    <xf numFmtId="0" fontId="9" fillId="2" borderId="0" xfId="1" applyFont="1" applyFill="1"/>
    <xf numFmtId="1" fontId="3" fillId="2" borderId="0" xfId="1" applyNumberFormat="1" applyFont="1" applyFill="1" applyAlignment="1">
      <alignment vertical="center"/>
    </xf>
    <xf numFmtId="0" fontId="3" fillId="2" borderId="2" xfId="1" applyFont="1" applyFill="1" applyBorder="1"/>
    <xf numFmtId="0" fontId="2" fillId="2" borderId="0" xfId="1" applyFont="1" applyFill="1"/>
    <xf numFmtId="0" fontId="17" fillId="0" borderId="0" xfId="0" applyFont="1"/>
    <xf numFmtId="0" fontId="6" fillId="2" borderId="0" xfId="1" applyFont="1" applyFill="1" applyAlignment="1">
      <alignment horizontal="center" vertical="center" wrapText="1"/>
    </xf>
    <xf numFmtId="0" fontId="4" fillId="2" borderId="0" xfId="1" applyFont="1" applyFill="1" applyAlignment="1">
      <alignment horizontal="center" vertical="center"/>
    </xf>
    <xf numFmtId="3" fontId="13" fillId="0" borderId="0" xfId="1" applyNumberFormat="1" applyFont="1" applyAlignment="1">
      <alignment horizontal="center" wrapText="1"/>
    </xf>
    <xf numFmtId="0" fontId="15" fillId="2" borderId="0" xfId="0" applyFont="1" applyFill="1" applyAlignment="1">
      <alignment horizontal="left" vertical="top" wrapText="1" indent="3"/>
    </xf>
    <xf numFmtId="0" fontId="15" fillId="2" borderId="0" xfId="1" applyFont="1" applyFill="1" applyAlignment="1">
      <alignment horizontal="justify" wrapText="1"/>
    </xf>
    <xf numFmtId="0" fontId="1" fillId="2" borderId="0" xfId="1" applyFont="1" applyFill="1"/>
  </cellXfs>
  <cellStyles count="2">
    <cellStyle name="Normal" xfId="0" builtinId="0"/>
    <cellStyle name="Normal 5" xfId="1" xr:uid="{2840B5CA-EEE1-4C2A-8B82-FC2D7BD339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PD/Tautsaimniecibas_un_fiskalas_parvaldibas_nodala/_Fiskalie%20dati_PUBLISHED/1_Fiskalie_dati/2019.gads/04_aprilis/Fs/fpd/Users/bd-ozoli/Desktop/_Direktivas_85%202011_p&#257;r&#326;em&#353;ana/FMNotp_06012014_direkt&#299;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CSP21.10.2013"/>
      <sheetName val="General gov"/>
      <sheetName val="Central gov(incl. derived) (2)"/>
      <sheetName val="Local gov"/>
      <sheetName val="Central social"/>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91C6-E64D-4F58-9C81-994DFFECC586}">
  <sheetPr>
    <tabColor rgb="FF7030A0"/>
    <pageSetUpPr fitToPage="1"/>
  </sheetPr>
  <dimension ref="A1:R33"/>
  <sheetViews>
    <sheetView tabSelected="1" zoomScale="80" zoomScaleNormal="80" zoomScaleSheetLayoutView="100" zoomScalePageLayoutView="80" workbookViewId="0">
      <selection activeCell="T1" sqref="T1"/>
    </sheetView>
  </sheetViews>
  <sheetFormatPr defaultColWidth="8.83203125" defaultRowHeight="14.5" x14ac:dyDescent="0.35"/>
  <cols>
    <col min="1" max="1" width="32" style="23" customWidth="1"/>
    <col min="2" max="11" width="7.58203125" style="23" customWidth="1"/>
    <col min="12" max="13" width="9.33203125" style="23" customWidth="1"/>
    <col min="14" max="14" width="8.33203125" style="23" customWidth="1"/>
    <col min="15" max="15" width="8.83203125" style="23" customWidth="1"/>
    <col min="16" max="16" width="9.5" style="23" customWidth="1"/>
    <col min="17" max="17" width="8.33203125" style="23" customWidth="1"/>
    <col min="18" max="18" width="2.08203125" style="23" customWidth="1"/>
    <col min="19" max="1027" width="10.58203125" style="23" customWidth="1"/>
    <col min="1028" max="16384" width="8.83203125" style="23"/>
  </cols>
  <sheetData>
    <row r="1" spans="1:18" x14ac:dyDescent="0.35">
      <c r="P1" s="30" t="s">
        <v>30</v>
      </c>
    </row>
    <row r="2" spans="1:18" x14ac:dyDescent="0.35">
      <c r="A2" s="1"/>
      <c r="B2" s="2"/>
      <c r="C2" s="2"/>
      <c r="D2" s="2"/>
      <c r="E2" s="2"/>
      <c r="F2" s="2"/>
      <c r="G2" s="2"/>
      <c r="H2" s="2"/>
      <c r="I2" s="2"/>
      <c r="J2" s="2"/>
      <c r="K2" s="2"/>
      <c r="L2" s="2"/>
      <c r="M2" s="2"/>
      <c r="N2" s="2"/>
      <c r="O2" s="3"/>
      <c r="P2" s="3"/>
      <c r="Q2" s="3" t="s">
        <v>0</v>
      </c>
      <c r="R2" s="2"/>
    </row>
    <row r="3" spans="1:18" ht="29.25" customHeight="1" x14ac:dyDescent="0.35">
      <c r="A3" s="25" t="s">
        <v>1</v>
      </c>
      <c r="B3" s="25"/>
      <c r="C3" s="25"/>
      <c r="D3" s="25"/>
      <c r="E3" s="25"/>
      <c r="F3" s="25"/>
      <c r="G3" s="25"/>
      <c r="H3" s="25"/>
      <c r="I3" s="25"/>
      <c r="J3" s="25"/>
      <c r="K3" s="25"/>
      <c r="L3" s="25"/>
      <c r="M3" s="25"/>
      <c r="N3" s="25"/>
      <c r="O3" s="25"/>
      <c r="P3" s="25"/>
      <c r="Q3" s="25"/>
      <c r="R3" s="4"/>
    </row>
    <row r="4" spans="1:18" ht="20.25" customHeight="1" x14ac:dyDescent="0.35">
      <c r="A4" s="5"/>
      <c r="B4" s="2"/>
      <c r="C4" s="2"/>
      <c r="D4" s="2"/>
      <c r="E4" s="2"/>
      <c r="F4" s="2"/>
      <c r="G4" s="2"/>
      <c r="H4" s="2"/>
      <c r="I4" s="2"/>
      <c r="J4" s="2"/>
      <c r="K4" s="2"/>
      <c r="L4" s="2"/>
      <c r="M4" s="2"/>
      <c r="N4" s="2"/>
      <c r="O4" s="2"/>
      <c r="P4" s="2"/>
      <c r="Q4" s="6" t="s">
        <v>2</v>
      </c>
      <c r="R4" s="2"/>
    </row>
    <row r="5" spans="1:18" ht="20.25" customHeight="1" x14ac:dyDescent="0.35">
      <c r="A5" s="5"/>
      <c r="B5" s="26">
        <v>2021</v>
      </c>
      <c r="C5" s="26"/>
      <c r="D5" s="26"/>
      <c r="E5" s="26"/>
      <c r="F5" s="26"/>
      <c r="G5" s="26"/>
      <c r="H5" s="26"/>
      <c r="I5" s="26"/>
      <c r="J5" s="26"/>
      <c r="K5" s="26"/>
      <c r="L5" s="26"/>
      <c r="M5" s="26"/>
      <c r="N5" s="26"/>
      <c r="O5" s="26"/>
      <c r="P5" s="26"/>
      <c r="Q5" s="26"/>
      <c r="R5" s="2"/>
    </row>
    <row r="6" spans="1:18" x14ac:dyDescent="0.35">
      <c r="A6" s="7"/>
      <c r="B6" s="8" t="s">
        <v>3</v>
      </c>
      <c r="C6" s="8" t="s">
        <v>4</v>
      </c>
      <c r="D6" s="8" t="s">
        <v>5</v>
      </c>
      <c r="E6" s="8" t="s">
        <v>6</v>
      </c>
      <c r="F6" s="8" t="s">
        <v>7</v>
      </c>
      <c r="G6" s="8" t="s">
        <v>8</v>
      </c>
      <c r="H6" s="8" t="s">
        <v>9</v>
      </c>
      <c r="I6" s="8" t="s">
        <v>10</v>
      </c>
      <c r="J6" s="8" t="s">
        <v>11</v>
      </c>
      <c r="K6" s="8" t="s">
        <v>12</v>
      </c>
      <c r="L6" s="8" t="s">
        <v>13</v>
      </c>
      <c r="M6" s="8" t="s">
        <v>14</v>
      </c>
      <c r="N6" s="8" t="s">
        <v>15</v>
      </c>
      <c r="O6" s="8" t="s">
        <v>16</v>
      </c>
      <c r="P6" s="8" t="s">
        <v>17</v>
      </c>
      <c r="Q6" s="8" t="s">
        <v>18</v>
      </c>
      <c r="R6" s="2"/>
    </row>
    <row r="7" spans="1:18" ht="16.5" x14ac:dyDescent="0.35">
      <c r="A7" s="5" t="s">
        <v>19</v>
      </c>
      <c r="B7" s="9"/>
      <c r="C7" s="9"/>
      <c r="D7" s="9"/>
      <c r="E7" s="9"/>
      <c r="F7" s="9"/>
      <c r="G7" s="9"/>
      <c r="H7" s="9"/>
      <c r="I7" s="9"/>
      <c r="J7" s="9"/>
      <c r="K7" s="9"/>
      <c r="L7" s="2"/>
      <c r="M7" s="2"/>
      <c r="N7" s="2"/>
      <c r="O7" s="2"/>
      <c r="P7" s="2"/>
      <c r="Q7" s="2"/>
      <c r="R7" s="2"/>
    </row>
    <row r="8" spans="1:18" s="10" customFormat="1" x14ac:dyDescent="0.35">
      <c r="A8" s="10" t="s">
        <v>20</v>
      </c>
      <c r="B8" s="11">
        <v>170.50989905000006</v>
      </c>
      <c r="C8" s="11">
        <v>-69.685448919998635</v>
      </c>
      <c r="D8" s="11">
        <v>-625.95521771000017</v>
      </c>
      <c r="E8" s="12">
        <v>-525.13076757999875</v>
      </c>
      <c r="F8" s="13">
        <v>-147.45803612000077</v>
      </c>
      <c r="G8" s="13">
        <v>44.108696070000633</v>
      </c>
      <c r="H8" s="13">
        <v>-322.95286541999894</v>
      </c>
      <c r="I8" s="12">
        <v>-951.43297304999783</v>
      </c>
      <c r="J8" s="13">
        <v>81.00331099999994</v>
      </c>
      <c r="K8" s="13">
        <v>8.5703238099997634</v>
      </c>
      <c r="L8" s="13">
        <v>120.81207632999872</v>
      </c>
      <c r="M8" s="12">
        <v>-741.04726190999941</v>
      </c>
      <c r="N8" s="13">
        <v>-180.09023000000002</v>
      </c>
      <c r="O8" s="13">
        <v>-106.83102053999892</v>
      </c>
      <c r="P8" s="13">
        <v>-793.08027899000399</v>
      </c>
      <c r="Q8" s="12">
        <v>-1821.0487914400023</v>
      </c>
      <c r="R8" s="12"/>
    </row>
    <row r="9" spans="1:18" ht="15.75" customHeight="1" x14ac:dyDescent="0.35">
      <c r="A9" s="2" t="s">
        <v>21</v>
      </c>
      <c r="B9" s="14">
        <v>1182.8159700500003</v>
      </c>
      <c r="C9" s="14">
        <v>1207.1196967500009</v>
      </c>
      <c r="D9" s="9">
        <v>886.53710381999986</v>
      </c>
      <c r="E9" s="15">
        <v>3276.472770620001</v>
      </c>
      <c r="F9" s="9">
        <v>1282.9393599999999</v>
      </c>
      <c r="G9" s="9">
        <v>1261.2423048000001</v>
      </c>
      <c r="H9" s="9">
        <v>1133.6873779800005</v>
      </c>
      <c r="I9" s="15">
        <v>6954.3418134000021</v>
      </c>
      <c r="J9" s="9">
        <v>1319.718752</v>
      </c>
      <c r="K9" s="9">
        <v>1182.8067718099999</v>
      </c>
      <c r="L9" s="9">
        <v>1341.9378303299989</v>
      </c>
      <c r="M9" s="15">
        <v>10798.80516754</v>
      </c>
      <c r="N9" s="9">
        <v>1150.5401629999999</v>
      </c>
      <c r="O9" s="9">
        <v>1231.9588554600011</v>
      </c>
      <c r="P9" s="9">
        <v>1279.0308220400002</v>
      </c>
      <c r="Q9" s="15">
        <v>14460.335008040001</v>
      </c>
      <c r="R9" s="16"/>
    </row>
    <row r="10" spans="1:18" ht="15.75" customHeight="1" x14ac:dyDescent="0.35">
      <c r="A10" s="2" t="s">
        <v>22</v>
      </c>
      <c r="B10" s="15">
        <v>1012.3060710000002</v>
      </c>
      <c r="C10" s="15">
        <v>1276.8051456699995</v>
      </c>
      <c r="D10" s="9">
        <v>1512.49232153</v>
      </c>
      <c r="E10" s="15">
        <v>3801.6035381999995</v>
      </c>
      <c r="F10" s="9">
        <v>1430.3973961200006</v>
      </c>
      <c r="G10" s="9">
        <v>1217.1336087299994</v>
      </c>
      <c r="H10" s="9">
        <v>1456.6402433999995</v>
      </c>
      <c r="I10" s="15">
        <v>7905.7747864499988</v>
      </c>
      <c r="J10" s="9">
        <v>1238.7154410000001</v>
      </c>
      <c r="K10" s="9">
        <v>1174.2364480000001</v>
      </c>
      <c r="L10" s="9">
        <v>1221.1257540000001</v>
      </c>
      <c r="M10" s="15">
        <v>11539.852429449998</v>
      </c>
      <c r="N10" s="9">
        <v>1330.6303929999999</v>
      </c>
      <c r="O10" s="9">
        <v>1338.789876</v>
      </c>
      <c r="P10" s="9">
        <v>2072.1111010300042</v>
      </c>
      <c r="Q10" s="15">
        <v>16281.383799480003</v>
      </c>
      <c r="R10" s="16"/>
    </row>
    <row r="11" spans="1:18" x14ac:dyDescent="0.35">
      <c r="A11" s="2"/>
      <c r="B11" s="15"/>
      <c r="C11" s="15"/>
      <c r="D11" s="2"/>
      <c r="E11" s="2"/>
      <c r="F11" s="2"/>
      <c r="G11" s="2"/>
      <c r="H11" s="9"/>
      <c r="I11" s="2"/>
      <c r="J11" s="2"/>
      <c r="K11" s="2"/>
      <c r="L11" s="2"/>
      <c r="M11" s="2"/>
      <c r="N11" s="2"/>
      <c r="O11" s="2"/>
      <c r="P11" s="2"/>
      <c r="Q11" s="2"/>
      <c r="R11" s="15"/>
    </row>
    <row r="12" spans="1:18" ht="16.5" x14ac:dyDescent="0.35">
      <c r="A12" s="5" t="s">
        <v>23</v>
      </c>
      <c r="B12" s="15"/>
      <c r="C12" s="15"/>
      <c r="D12" s="2"/>
      <c r="E12" s="2"/>
      <c r="F12" s="2"/>
      <c r="G12" s="2"/>
      <c r="H12" s="9"/>
      <c r="I12" s="2"/>
      <c r="J12" s="2"/>
      <c r="K12" s="2"/>
      <c r="L12" s="2"/>
      <c r="M12" s="2"/>
      <c r="N12" s="2"/>
      <c r="O12" s="2"/>
      <c r="P12" s="2"/>
      <c r="Q12" s="2"/>
      <c r="R12" s="15"/>
    </row>
    <row r="13" spans="1:18" s="10" customFormat="1" x14ac:dyDescent="0.35">
      <c r="A13" s="10" t="s">
        <v>20</v>
      </c>
      <c r="B13" s="11">
        <v>213.67724807888908</v>
      </c>
      <c r="C13" s="11">
        <v>-68.287609801110762</v>
      </c>
      <c r="D13" s="11">
        <v>-557.02214645111007</v>
      </c>
      <c r="E13" s="12">
        <v>-411.63250817333176</v>
      </c>
      <c r="F13" s="13">
        <v>-65.915592993333803</v>
      </c>
      <c r="G13" s="13">
        <v>7.1527268466668374</v>
      </c>
      <c r="H13" s="13">
        <v>-238.97642863333249</v>
      </c>
      <c r="I13" s="12">
        <v>-709.37180295333121</v>
      </c>
      <c r="J13" s="13">
        <v>57.456791446668717</v>
      </c>
      <c r="K13" s="13">
        <v>1.3654067466658262</v>
      </c>
      <c r="L13" s="13">
        <v>126.73224214666629</v>
      </c>
      <c r="M13" s="12">
        <v>-523.81736261333037</v>
      </c>
      <c r="N13" s="13">
        <v>-237.09478809333325</v>
      </c>
      <c r="O13" s="13">
        <v>-33.383156883332049</v>
      </c>
      <c r="P13" s="13">
        <v>-768.34404812333787</v>
      </c>
      <c r="Q13" s="13">
        <v>-1562.6393557133335</v>
      </c>
      <c r="R13" s="27"/>
    </row>
    <row r="14" spans="1:18" ht="15.75" customHeight="1" x14ac:dyDescent="0.35">
      <c r="A14" s="2" t="s">
        <v>21</v>
      </c>
      <c r="B14" s="14">
        <v>832.27466411000069</v>
      </c>
      <c r="C14" s="17">
        <v>760.21131186000002</v>
      </c>
      <c r="D14" s="9">
        <v>443.37696806000076</v>
      </c>
      <c r="E14" s="15">
        <v>2035.8629440300015</v>
      </c>
      <c r="F14" s="9">
        <v>898.24784191000117</v>
      </c>
      <c r="G14" s="9">
        <v>773.53673626999989</v>
      </c>
      <c r="H14" s="9">
        <v>697.23986366000054</v>
      </c>
      <c r="I14" s="15">
        <v>4404.8873858700026</v>
      </c>
      <c r="J14" s="9">
        <v>830.21912274000124</v>
      </c>
      <c r="K14" s="9">
        <v>686.44784154000013</v>
      </c>
      <c r="L14" s="9">
        <v>877.21640506000017</v>
      </c>
      <c r="M14" s="15">
        <v>6798.7707552100046</v>
      </c>
      <c r="N14" s="9">
        <v>629.81952724000007</v>
      </c>
      <c r="O14" s="9">
        <v>768.32487345000118</v>
      </c>
      <c r="P14" s="9">
        <v>624.46525529000041</v>
      </c>
      <c r="Q14" s="9">
        <v>8821.3804111900063</v>
      </c>
      <c r="R14" s="27"/>
    </row>
    <row r="15" spans="1:18" ht="15.75" customHeight="1" x14ac:dyDescent="0.35">
      <c r="A15" s="2" t="s">
        <v>22</v>
      </c>
      <c r="B15" s="14">
        <v>618.59741603111161</v>
      </c>
      <c r="C15" s="18">
        <v>828.49892166111078</v>
      </c>
      <c r="D15" s="9">
        <v>1000.3991145111108</v>
      </c>
      <c r="E15" s="15">
        <v>2447.4954522033331</v>
      </c>
      <c r="F15" s="9">
        <v>964.16343490333497</v>
      </c>
      <c r="G15" s="9">
        <v>766.38400942333305</v>
      </c>
      <c r="H15" s="9">
        <v>936.21629229333303</v>
      </c>
      <c r="I15" s="15">
        <v>5114.2591888233337</v>
      </c>
      <c r="J15" s="9">
        <v>772.76233129333252</v>
      </c>
      <c r="K15" s="9">
        <v>685.0824347933343</v>
      </c>
      <c r="L15" s="9">
        <v>750.48416291333388</v>
      </c>
      <c r="M15" s="15">
        <v>7322.588117823334</v>
      </c>
      <c r="N15" s="9">
        <v>866.91431533333332</v>
      </c>
      <c r="O15" s="9">
        <v>801.70803033333323</v>
      </c>
      <c r="P15" s="9">
        <v>1392.8093034133383</v>
      </c>
      <c r="Q15" s="15">
        <v>10384.019766903339</v>
      </c>
      <c r="R15" s="27"/>
    </row>
    <row r="16" spans="1:18" x14ac:dyDescent="0.35">
      <c r="A16" s="2"/>
      <c r="B16" s="15"/>
      <c r="C16" s="19"/>
      <c r="D16" s="2"/>
      <c r="E16" s="2"/>
      <c r="F16" s="2"/>
      <c r="G16" s="2"/>
      <c r="H16" s="9"/>
      <c r="I16" s="2"/>
      <c r="J16" s="2"/>
      <c r="K16" s="2"/>
      <c r="L16" s="2"/>
      <c r="M16" s="2"/>
      <c r="N16" s="2"/>
      <c r="O16" s="2"/>
      <c r="P16" s="2"/>
      <c r="Q16" s="2"/>
      <c r="R16" s="27"/>
    </row>
    <row r="17" spans="1:18" ht="16.5" x14ac:dyDescent="0.35">
      <c r="A17" s="20" t="s">
        <v>24</v>
      </c>
      <c r="B17" s="15"/>
      <c r="C17" s="19"/>
      <c r="D17" s="2"/>
      <c r="E17" s="2"/>
      <c r="F17" s="2"/>
      <c r="G17" s="2"/>
      <c r="H17" s="9"/>
      <c r="I17" s="2"/>
      <c r="J17" s="2"/>
      <c r="K17" s="2"/>
      <c r="L17" s="2"/>
      <c r="M17" s="2"/>
      <c r="N17" s="2"/>
      <c r="O17" s="2"/>
      <c r="P17" s="2"/>
      <c r="Q17" s="2"/>
      <c r="R17" s="27"/>
    </row>
    <row r="18" spans="1:18" s="10" customFormat="1" x14ac:dyDescent="0.35">
      <c r="A18" s="10" t="str">
        <f>A13</f>
        <v>Overall balance</v>
      </c>
      <c r="B18" s="11">
        <v>49.937110333333351</v>
      </c>
      <c r="C18" s="11">
        <v>53.26553233333334</v>
      </c>
      <c r="D18" s="11">
        <v>27.949672333333353</v>
      </c>
      <c r="E18" s="12">
        <v>131.15231500000004</v>
      </c>
      <c r="F18" s="13">
        <v>-67.015397666666701</v>
      </c>
      <c r="G18" s="13">
        <v>23.790895333333367</v>
      </c>
      <c r="H18" s="13">
        <v>-55.450985666666668</v>
      </c>
      <c r="I18" s="12">
        <v>32.476827000000043</v>
      </c>
      <c r="J18" s="13">
        <v>-16.156041186666641</v>
      </c>
      <c r="K18" s="13">
        <v>2.0207469333334416</v>
      </c>
      <c r="L18" s="13">
        <v>-13.98196066666668</v>
      </c>
      <c r="M18" s="12">
        <v>4.3595720800001629</v>
      </c>
      <c r="N18" s="13">
        <v>45.757447333333346</v>
      </c>
      <c r="O18" s="13">
        <v>-27.72182666666663</v>
      </c>
      <c r="P18" s="13">
        <v>-136.2989796666667</v>
      </c>
      <c r="Q18" s="12">
        <v>-113.90378691999982</v>
      </c>
      <c r="R18" s="12"/>
    </row>
    <row r="19" spans="1:18" ht="15.75" customHeight="1" x14ac:dyDescent="0.35">
      <c r="A19" s="2" t="str">
        <f>A14</f>
        <v>Total revenue/inflows</v>
      </c>
      <c r="B19" s="14">
        <v>260.45982900000001</v>
      </c>
      <c r="C19" s="15">
        <v>325.053065</v>
      </c>
      <c r="D19" s="9">
        <v>311.42179700000003</v>
      </c>
      <c r="E19" s="15">
        <v>896.93469099999993</v>
      </c>
      <c r="F19" s="9">
        <v>221.97869399999999</v>
      </c>
      <c r="G19" s="9">
        <v>309.83151000000004</v>
      </c>
      <c r="H19" s="9">
        <v>338.95811700000002</v>
      </c>
      <c r="I19" s="15">
        <v>1767.7030119999999</v>
      </c>
      <c r="J19" s="9">
        <v>264.96655048000002</v>
      </c>
      <c r="K19" s="9">
        <v>257.77199300000001</v>
      </c>
      <c r="L19" s="9">
        <v>265.57767200000001</v>
      </c>
      <c r="M19" s="15">
        <v>2556.0192274799997</v>
      </c>
      <c r="N19" s="9">
        <v>355.323285</v>
      </c>
      <c r="O19" s="9">
        <v>300.19658200000003</v>
      </c>
      <c r="P19" s="9">
        <v>335.79891299999997</v>
      </c>
      <c r="Q19" s="15">
        <v>3547.3380074799998</v>
      </c>
      <c r="R19" s="15"/>
    </row>
    <row r="20" spans="1:18" ht="15.75" customHeight="1" x14ac:dyDescent="0.35">
      <c r="A20" s="2" t="str">
        <f>A15</f>
        <v>Total expenditure/ outflows</v>
      </c>
      <c r="B20" s="14">
        <v>210.52271866666666</v>
      </c>
      <c r="C20" s="15">
        <v>271.78753266666666</v>
      </c>
      <c r="D20" s="9">
        <v>283.47212466666667</v>
      </c>
      <c r="E20" s="15">
        <v>765.782376</v>
      </c>
      <c r="F20" s="9">
        <v>288.99409166666669</v>
      </c>
      <c r="G20" s="9">
        <v>286.04061466666667</v>
      </c>
      <c r="H20" s="9">
        <v>394.40910266666668</v>
      </c>
      <c r="I20" s="15">
        <v>1735.226185</v>
      </c>
      <c r="J20" s="9">
        <v>281.12259166666666</v>
      </c>
      <c r="K20" s="9">
        <v>255.75124606666657</v>
      </c>
      <c r="L20" s="9">
        <v>279.55963266666669</v>
      </c>
      <c r="M20" s="15">
        <v>2551.6596554000002</v>
      </c>
      <c r="N20" s="9">
        <v>309.56583766666665</v>
      </c>
      <c r="O20" s="9">
        <v>327.91840866666666</v>
      </c>
      <c r="P20" s="9">
        <v>472.09789266666667</v>
      </c>
      <c r="Q20" s="15">
        <v>3661.2417943999999</v>
      </c>
      <c r="R20" s="15"/>
    </row>
    <row r="21" spans="1:18" x14ac:dyDescent="0.35">
      <c r="A21" s="2"/>
      <c r="B21" s="15"/>
      <c r="C21" s="15"/>
      <c r="D21" s="2"/>
      <c r="E21" s="2"/>
      <c r="F21" s="2"/>
      <c r="G21" s="2"/>
      <c r="H21" s="9"/>
      <c r="I21" s="2"/>
      <c r="J21" s="2"/>
      <c r="K21" s="2"/>
      <c r="L21" s="2"/>
      <c r="M21" s="2"/>
      <c r="N21" s="2"/>
      <c r="O21" s="2"/>
      <c r="P21" s="2"/>
      <c r="Q21" s="2"/>
      <c r="R21" s="15"/>
    </row>
    <row r="22" spans="1:18" x14ac:dyDescent="0.35">
      <c r="A22" s="20" t="s">
        <v>25</v>
      </c>
      <c r="B22" s="15"/>
      <c r="C22" s="15"/>
      <c r="D22" s="2"/>
      <c r="E22" s="2"/>
      <c r="F22" s="2"/>
      <c r="G22" s="2"/>
      <c r="H22" s="9"/>
      <c r="I22" s="2"/>
      <c r="J22" s="2"/>
      <c r="K22" s="2"/>
      <c r="L22" s="2"/>
      <c r="M22" s="2"/>
      <c r="N22" s="2"/>
      <c r="O22" s="2"/>
      <c r="P22" s="2"/>
      <c r="Q22" s="2"/>
      <c r="R22" s="15"/>
    </row>
    <row r="23" spans="1:18" s="10" customFormat="1" x14ac:dyDescent="0.35">
      <c r="A23" s="10" t="str">
        <f>A13</f>
        <v>Overall balance</v>
      </c>
      <c r="B23" s="11">
        <v>-62.808075000000002</v>
      </c>
      <c r="C23" s="12">
        <v>-24.545598870000049</v>
      </c>
      <c r="D23" s="13">
        <v>-66.760505460000076</v>
      </c>
      <c r="E23" s="12">
        <v>-154.11417933000013</v>
      </c>
      <c r="F23" s="13">
        <v>6.6108788599999571</v>
      </c>
      <c r="G23" s="13">
        <v>34.323186600000014</v>
      </c>
      <c r="H23" s="13">
        <v>27.288038080000035</v>
      </c>
      <c r="I23" s="12">
        <v>-85.892075790000121</v>
      </c>
      <c r="J23" s="13">
        <v>61.101770879999975</v>
      </c>
      <c r="K23" s="13">
        <v>26.197430419999932</v>
      </c>
      <c r="L23" s="13">
        <v>29.202434790000098</v>
      </c>
      <c r="M23" s="12">
        <v>30.609560299999885</v>
      </c>
      <c r="N23" s="13">
        <v>32.397036210000039</v>
      </c>
      <c r="O23" s="13">
        <v>-24.738862610000012</v>
      </c>
      <c r="P23" s="13">
        <v>162.2565227500001</v>
      </c>
      <c r="Q23" s="12">
        <v>200.52425664999964</v>
      </c>
      <c r="R23" s="12"/>
    </row>
    <row r="24" spans="1:18" ht="15.75" customHeight="1" x14ac:dyDescent="0.35">
      <c r="A24" s="2" t="str">
        <f>A14</f>
        <v>Total revenue/inflows</v>
      </c>
      <c r="B24" s="14">
        <v>182.213528</v>
      </c>
      <c r="C24" s="15">
        <v>239.59420369999998</v>
      </c>
      <c r="D24" s="9">
        <v>237.40708936999997</v>
      </c>
      <c r="E24" s="15">
        <v>659.21482106999997</v>
      </c>
      <c r="F24" s="9">
        <v>272.91672149999999</v>
      </c>
      <c r="G24" s="9">
        <v>277.55430432000003</v>
      </c>
      <c r="H24" s="9">
        <v>304.99349887000005</v>
      </c>
      <c r="I24" s="15">
        <v>1514.6793457600002</v>
      </c>
      <c r="J24" s="9">
        <v>302.13984493999999</v>
      </c>
      <c r="K24" s="9">
        <v>299.73199095999996</v>
      </c>
      <c r="L24" s="9">
        <v>292.09313200000003</v>
      </c>
      <c r="M24" s="15">
        <v>2408.6443136600001</v>
      </c>
      <c r="N24" s="9">
        <v>282.34485721000004</v>
      </c>
      <c r="O24" s="9">
        <v>260.17876138999998</v>
      </c>
      <c r="P24" s="9">
        <v>458.94350662000005</v>
      </c>
      <c r="Q24" s="15">
        <v>3410.1114388800002</v>
      </c>
      <c r="R24" s="15"/>
    </row>
    <row r="25" spans="1:18" ht="15.75" customHeight="1" x14ac:dyDescent="0.35">
      <c r="A25" s="2" t="str">
        <f>A15</f>
        <v>Total expenditure/ outflows</v>
      </c>
      <c r="B25" s="14">
        <v>245.021603</v>
      </c>
      <c r="C25" s="15">
        <v>264.13980257000003</v>
      </c>
      <c r="D25" s="9">
        <v>304.16759483000004</v>
      </c>
      <c r="E25" s="15">
        <v>813.32900040000004</v>
      </c>
      <c r="F25" s="9">
        <v>266.30584264000004</v>
      </c>
      <c r="G25" s="9">
        <v>243.23111772000001</v>
      </c>
      <c r="H25" s="9">
        <v>277.70546079000002</v>
      </c>
      <c r="I25" s="15">
        <v>1600.57142155</v>
      </c>
      <c r="J25" s="9">
        <v>241.03807406000001</v>
      </c>
      <c r="K25" s="9">
        <v>273.53456054000003</v>
      </c>
      <c r="L25" s="9">
        <v>262.89069720999993</v>
      </c>
      <c r="M25" s="15">
        <v>2378.0347533600002</v>
      </c>
      <c r="N25" s="9">
        <v>249.947821</v>
      </c>
      <c r="O25" s="9">
        <v>284.91762399999999</v>
      </c>
      <c r="P25" s="9">
        <v>296.68698386999995</v>
      </c>
      <c r="Q25" s="15">
        <v>3209.5871822300005</v>
      </c>
      <c r="R25" s="15"/>
    </row>
    <row r="26" spans="1:18" ht="33" customHeight="1" x14ac:dyDescent="0.35">
      <c r="A26" s="2"/>
      <c r="B26" s="21"/>
      <c r="C26" s="21"/>
      <c r="D26" s="21"/>
      <c r="E26" s="21"/>
      <c r="F26" s="21"/>
      <c r="G26" s="21"/>
      <c r="H26" s="21"/>
      <c r="I26" s="21"/>
      <c r="J26" s="21"/>
      <c r="K26" s="21"/>
      <c r="L26" s="21"/>
      <c r="M26" s="21"/>
      <c r="N26" s="21"/>
      <c r="O26" s="21"/>
      <c r="P26" s="21"/>
      <c r="Q26" s="21"/>
      <c r="R26" s="2"/>
    </row>
    <row r="27" spans="1:18" ht="25.5" customHeight="1" x14ac:dyDescent="0.35">
      <c r="A27" s="22" t="s">
        <v>26</v>
      </c>
      <c r="B27" s="21"/>
      <c r="C27" s="21"/>
      <c r="D27" s="21"/>
      <c r="E27" s="21"/>
      <c r="F27" s="21"/>
      <c r="G27" s="21"/>
      <c r="H27" s="21"/>
      <c r="I27" s="21"/>
      <c r="J27" s="21"/>
      <c r="K27" s="21"/>
      <c r="L27" s="21"/>
      <c r="M27" s="21"/>
      <c r="N27" s="21"/>
      <c r="O27" s="21"/>
      <c r="P27" s="21"/>
      <c r="Q27" s="21"/>
      <c r="R27" s="2"/>
    </row>
    <row r="28" spans="1:18" ht="45.75" customHeight="1" x14ac:dyDescent="0.35">
      <c r="A28" s="28" t="s">
        <v>27</v>
      </c>
      <c r="B28" s="28"/>
      <c r="C28" s="28"/>
      <c r="D28" s="28"/>
      <c r="E28" s="28"/>
      <c r="F28" s="28"/>
      <c r="G28" s="28"/>
      <c r="H28" s="28"/>
      <c r="I28" s="28"/>
      <c r="J28" s="28"/>
      <c r="K28" s="28"/>
      <c r="L28" s="28"/>
      <c r="M28" s="28"/>
      <c r="N28" s="28"/>
      <c r="O28" s="28"/>
      <c r="P28" s="28"/>
      <c r="Q28" s="28"/>
    </row>
    <row r="29" spans="1:18" ht="33.75" customHeight="1" x14ac:dyDescent="0.35">
      <c r="A29" s="29" t="s">
        <v>28</v>
      </c>
      <c r="B29" s="29"/>
      <c r="C29" s="29"/>
      <c r="D29" s="29"/>
      <c r="E29" s="29"/>
      <c r="F29" s="29"/>
      <c r="G29" s="29"/>
      <c r="H29" s="29"/>
      <c r="I29" s="29"/>
      <c r="J29" s="29"/>
      <c r="K29" s="29"/>
      <c r="L29" s="29"/>
      <c r="M29" s="29"/>
      <c r="N29" s="29"/>
      <c r="O29" s="29"/>
      <c r="P29" s="29"/>
      <c r="Q29" s="29"/>
    </row>
    <row r="31" spans="1:18" x14ac:dyDescent="0.35">
      <c r="A31" s="29" t="s">
        <v>29</v>
      </c>
      <c r="B31" s="29"/>
      <c r="C31" s="29"/>
      <c r="D31" s="29"/>
      <c r="E31" s="29"/>
      <c r="F31" s="29"/>
      <c r="G31" s="29"/>
      <c r="H31" s="29"/>
      <c r="I31" s="29"/>
      <c r="J31" s="29"/>
      <c r="K31" s="29"/>
      <c r="L31" s="29"/>
      <c r="M31" s="29"/>
      <c r="N31" s="29"/>
      <c r="O31" s="29"/>
      <c r="P31" s="29"/>
      <c r="Q31" s="29"/>
    </row>
    <row r="33" spans="1:1" x14ac:dyDescent="0.35">
      <c r="A33" s="24"/>
    </row>
  </sheetData>
  <sheetProtection algorithmName="SHA-512" hashValue="xkDjgh3orHrYyO46VNEdYsJ/FIJrN4sCxRIE3rzI0WnWU4vsO/OBGixp0yVn9J708VFvqDQRbbwbTV9Se0DroA==" saltValue="dA3ubvvCkTbCbgevWtIDtg==" spinCount="100000" sheet="1" objects="1" scenarios="1"/>
  <mergeCells count="6">
    <mergeCell ref="A31:Q31"/>
    <mergeCell ref="A3:Q3"/>
    <mergeCell ref="B5:Q5"/>
    <mergeCell ref="R13:R17"/>
    <mergeCell ref="A28:Q28"/>
    <mergeCell ref="A29:Q29"/>
  </mergeCells>
  <pageMargins left="0" right="0" top="0.39370078740157483" bottom="0.39370078740157483" header="0" footer="0"/>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Mēneša_atskaite_publicetENG</vt:lpstr>
      <vt:lpstr>Mēneša_atskaite_publicetENG!Print_Area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Finanšu ministrija</dc:creator>
  <cp:lastModifiedBy>Finanšu ministrija</cp:lastModifiedBy>
  <dcterms:created xsi:type="dcterms:W3CDTF">2023-06-27T12:19:38Z</dcterms:created>
  <dcterms:modified xsi:type="dcterms:W3CDTF">2023-06-28T06:08:32Z</dcterms:modified>
</cp:coreProperties>
</file>