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21.gads\06_jūnijs\"/>
    </mc:Choice>
  </mc:AlternateContent>
  <bookViews>
    <workbookView xWindow="0" yWindow="0" windowWidth="19200" windowHeight="8300"/>
  </bookViews>
  <sheets>
    <sheet name="Mēneša_atskaite_publicetENG" sheetId="1" r:id="rId1"/>
  </sheets>
  <externalReferences>
    <externalReference r:id="rId2"/>
  </externalReferences>
  <definedNames>
    <definedName name="_ftn1" localSheetId="0">Mēneša_atskaite_publicetENG!#REF!</definedName>
    <definedName name="_ftnref1" localSheetId="0">Mēneša_atskaite_publicetENG!#REF!</definedName>
    <definedName name="LAUKUMS">[1]NoCSP21.10.2013!$D$2:$E$11061</definedName>
    <definedName name="_xlnm.Print_Area" localSheetId="0">Mēneša_atskaite_publicetENG!$A$1:$R$28</definedName>
    <definedName name="sektors">[1]NoCSP21.10.2013!$B$1:$I$11061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1" l="1"/>
  <c r="A23" i="1"/>
  <c r="A22" i="1"/>
  <c r="A19" i="1"/>
  <c r="A18" i="1"/>
  <c r="A17" i="1"/>
</calcChain>
</file>

<file path=xl/sharedStrings.xml><?xml version="1.0" encoding="utf-8"?>
<sst xmlns="http://schemas.openxmlformats.org/spreadsheetml/2006/main" count="33" uniqueCount="30">
  <si>
    <t>Published: July 31, 2021</t>
  </si>
  <si>
    <r>
      <t xml:space="preserve">Fiscal data of the General government </t>
    </r>
    <r>
      <rPr>
        <b/>
        <vertAlign val="superscript"/>
        <sz val="14"/>
        <color theme="4" tint="-0.249977111117893"/>
        <rFont val="Calibri"/>
        <family val="2"/>
        <charset val="186"/>
        <scheme val="minor"/>
      </rPr>
      <t>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</si>
  <si>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</si>
  <si>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</si>
  <si>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</si>
  <si>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</si>
  <si>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</si>
  <si>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</si>
  <si>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</si>
  <si>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</si>
  <si>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</si>
  <si>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</si>
  <si>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</si>
  <si>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</si>
  <si>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</si>
  <si>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</si>
  <si>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</si>
  <si>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</si>
  <si>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</si>
  <si>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Calibri"/>
        <family val="2"/>
        <charset val="186"/>
        <scheme val="minor"/>
      </rPr>
      <t>2</t>
    </r>
    <r>
      <rPr>
        <b/>
        <u/>
        <sz val="11"/>
        <color theme="1"/>
        <rFont val="Calibri"/>
        <family val="2"/>
        <charset val="186"/>
        <scheme val="minor"/>
      </rPr>
      <t>)</t>
    </r>
  </si>
  <si>
    <t>Overall balance</t>
  </si>
  <si>
    <t>Total revenue/inflows</t>
  </si>
  <si>
    <t>Total expenditure/ outflows</t>
  </si>
  <si>
    <r>
      <t>Central Government (GROSS</t>
    </r>
    <r>
      <rPr>
        <b/>
        <u/>
        <vertAlign val="superscript"/>
        <sz val="11"/>
        <color theme="1"/>
        <rFont val="Calibri"/>
        <family val="2"/>
        <charset val="186"/>
        <scheme val="minor"/>
      </rPr>
      <t>2</t>
    </r>
    <r>
      <rPr>
        <b/>
        <u/>
        <sz val="11"/>
        <color theme="1"/>
        <rFont val="Calibri"/>
        <family val="2"/>
        <charset val="186"/>
        <scheme val="minor"/>
      </rPr>
      <t>)</t>
    </r>
  </si>
  <si>
    <r>
      <t>Local Government (GROSS</t>
    </r>
    <r>
      <rPr>
        <b/>
        <u/>
        <vertAlign val="superscript"/>
        <sz val="11"/>
        <color theme="1"/>
        <rFont val="Calibri"/>
        <family val="2"/>
        <charset val="186"/>
        <scheme val="minor"/>
      </rPr>
      <t>2</t>
    </r>
    <r>
      <rPr>
        <b/>
        <u/>
        <sz val="11"/>
        <color theme="1"/>
        <rFont val="Calibri"/>
        <family val="2"/>
        <charset val="186"/>
        <scheme val="minor"/>
      </rPr>
      <t>)</t>
    </r>
  </si>
  <si>
    <t>Social Security Government</t>
  </si>
  <si>
    <r>
      <rPr>
        <vertAlign val="superscript"/>
        <sz val="11"/>
        <color theme="1"/>
        <rFont val="Calibri"/>
        <family val="2"/>
        <charset val="186"/>
        <scheme val="minor"/>
      </rPr>
      <t>1</t>
    </r>
    <r>
      <rPr>
        <sz val="11"/>
        <color theme="1"/>
        <rFont val="Calibri"/>
        <family val="2"/>
        <charset val="186"/>
        <scheme val="minor"/>
      </rPr>
      <t xml:space="preserve"> Source of information: </t>
    </r>
  </si>
  <si>
    <t xml:space="preserve">a) The Monthly Reports on General Government Consolidated Budget Execution according to the national (cash based) methodology;
b) Estimates of fiscal data of units (companies) reclassified to the general government sector for a current year are calculated based on the average data over past three years. Subsequently these estimates are replaced by actual figures when available.  </t>
  </si>
  <si>
    <r>
      <rPr>
        <vertAlign val="superscript"/>
        <sz val="11"/>
        <color theme="1"/>
        <rFont val="Calibri Light"/>
        <family val="2"/>
        <charset val="186"/>
        <scheme val="major"/>
      </rPr>
      <t>2</t>
    </r>
    <r>
      <rPr>
        <sz val="11"/>
        <color theme="1"/>
        <rFont val="Calibri Light"/>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</si>
  <si>
    <t>The published data are estimates and can differ from actual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</si>
</sst>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2"/>
      <color theme="1"/>
      <name val="Arial"/>
      <family val="2"/>
      <charset val="186"/>
    </font>
    <font>
      <b/>
      <sz val="14"/>
      <color theme="4" tint="-0.249977111117893"/>
      <name val="Calibri"/>
      <family val="2"/>
      <charset val="186"/>
      <scheme val="minor"/>
    </font>
    <font>
      <b/>
      <vertAlign val="superscript"/>
      <sz val="14"/>
      <color theme="4" tint="-0.249977111117893"/>
      <name val="Calibri"/>
      <family val="2"/>
      <charset val="186"/>
      <scheme val="minor"/>
    </font>
    <font>
      <b/>
      <sz val="11"/>
      <color theme="4" tint="-0.249977111117893"/>
      <name val="Calibri"/>
      <family val="2"/>
      <charset val="186"/>
      <scheme val="minor"/>
    </font>
    <font>
      <b/>
      <u/>
      <sz val="11"/>
      <color theme="1"/>
      <name val="Calibri"/>
      <family val="2"/>
      <charset val="186"/>
      <scheme val="minor"/>
    </font>
    <font>
      <i/>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b/>
      <sz val="11"/>
      <color theme="3" tint="0.39997558519241921"/>
      <name val="Calibri"/>
      <family val="2"/>
      <charset val="186"/>
      <scheme val="minor"/>
    </font>
    <font>
      <vertAlign val="superscript"/>
      <sz val="11"/>
      <color theme="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right/>
      <top style="thin">
        <color auto="1"/>
      </top>
      <bottom/>
      <diagonal/>
    </border>
  </borders>
  <cellStyleXfs count="2">
    <xf numFmtId="0" fontId="0" fillId="0" borderId="0"/>
    <xf numFmtId="0" fontId="4" fillId="0" borderId="0"/>
  </cellStyleXfs>
  <cellXfs count="37">
    <xf numFmtId="0" fontId="0" fillId="0" borderId="0" xfId="0"/>
    <xf numFmtId="0" fontId="3" fillId="2" borderId="0" xfId="1" applyFont="1" applyFill="1" applyAlignment="1">
      <alignment horizontal="center"/>
    </xf>
    <xf numFmtId="0" fontId="2" fillId="2" borderId="0" xfId="1" applyFont="1" applyFill="1"/>
    <xf numFmtId="0" fontId="2" fillId="2" borderId="0" xfId="1" applyFont="1" applyFill="1" applyAlignment="1">
      <alignment horizontal="right"/>
    </xf>
    <xf numFmtId="0" fontId="5" fillId="2" borderId="0" xfId="1" applyFont="1" applyFill="1" applyAlignment="1">
      <alignment horizontal="center" vertical="center" wrapText="1"/>
    </xf>
    <xf numFmtId="0" fontId="7" fillId="2" borderId="0" xfId="1" applyFont="1" applyFill="1" applyAlignment="1">
      <alignment wrapText="1"/>
    </xf>
    <xf numFmtId="0" fontId="8" fillId="2" borderId="0" xfId="1" applyFont="1" applyFill="1" applyBorder="1" applyAlignment="1">
      <alignment wrapText="1"/>
    </xf>
    <xf numFmtId="0" fontId="2" fillId="2" borderId="0" xfId="1" applyFont="1" applyFill="1" applyBorder="1" applyAlignment="1"/>
    <xf numFmtId="0" fontId="9" fillId="2" borderId="0" xfId="1" applyFont="1" applyFill="1" applyBorder="1" applyAlignment="1">
      <alignment horizontal="right" vertical="center"/>
    </xf>
    <xf numFmtId="0" fontId="3" fillId="2" borderId="0" xfId="1" applyFont="1" applyFill="1" applyBorder="1" applyAlignment="1">
      <alignment horizontal="center" vertical="center"/>
    </xf>
    <xf numFmtId="0" fontId="10" fillId="2" borderId="0" xfId="1" applyFont="1" applyFill="1" applyBorder="1"/>
    <xf numFmtId="0" fontId="3" fillId="2" borderId="0" xfId="1" applyFont="1" applyFill="1" applyBorder="1" applyAlignment="1">
      <alignment horizontal="center" vertical="center"/>
    </xf>
    <xf numFmtId="0" fontId="3" fillId="2" borderId="1" xfId="1" applyFont="1" applyFill="1" applyBorder="1" applyAlignment="1">
      <alignment horizontal="center" vertical="center"/>
    </xf>
    <xf numFmtId="1" fontId="2" fillId="2" borderId="0" xfId="1" applyNumberFormat="1" applyFont="1" applyFill="1" applyBorder="1"/>
    <xf numFmtId="0" fontId="2" fillId="2" borderId="0" xfId="1" applyFont="1" applyFill="1" applyBorder="1"/>
    <xf numFmtId="0" fontId="7" fillId="2" borderId="0" xfId="1" applyFont="1" applyFill="1" applyBorder="1"/>
    <xf numFmtId="3" fontId="7" fillId="2" borderId="0" xfId="1" applyNumberFormat="1" applyFont="1" applyFill="1" applyBorder="1" applyAlignment="1">
      <alignment horizontal="right"/>
    </xf>
    <xf numFmtId="3" fontId="7" fillId="2" borderId="0" xfId="1" applyNumberFormat="1" applyFont="1" applyFill="1"/>
    <xf numFmtId="1" fontId="7" fillId="2" borderId="0" xfId="1" applyNumberFormat="1" applyFont="1" applyFill="1"/>
    <xf numFmtId="0" fontId="7" fillId="2" borderId="0" xfId="1" applyFont="1" applyFill="1"/>
    <xf numFmtId="3" fontId="2" fillId="2" borderId="0" xfId="1" applyNumberFormat="1" applyFont="1" applyFill="1" applyBorder="1" applyAlignment="1">
      <alignment vertical="center"/>
    </xf>
    <xf numFmtId="1" fontId="2" fillId="2" borderId="0" xfId="1" applyNumberFormat="1" applyFont="1" applyFill="1"/>
    <xf numFmtId="3" fontId="2" fillId="2" borderId="0" xfId="1" applyNumberFormat="1" applyFont="1" applyFill="1"/>
    <xf numFmtId="3" fontId="12" fillId="2" borderId="0" xfId="1" applyNumberFormat="1" applyFont="1" applyFill="1"/>
    <xf numFmtId="3" fontId="2" fillId="2" borderId="0" xfId="1" applyNumberFormat="1" applyFont="1" applyFill="1" applyBorder="1" applyAlignment="1"/>
    <xf numFmtId="3" fontId="2" fillId="2" borderId="0" xfId="1" applyNumberFormat="1" applyFont="1" applyFill="1" applyBorder="1"/>
    <xf numFmtId="3" fontId="12" fillId="0" borderId="0" xfId="1" applyNumberFormat="1" applyFont="1" applyFill="1" applyBorder="1" applyAlignment="1">
      <alignment horizontal="center" wrapText="1"/>
    </xf>
    <xf numFmtId="1" fontId="2" fillId="0" borderId="0" xfId="1" applyNumberFormat="1" applyFont="1" applyFill="1" applyBorder="1" applyAlignment="1">
      <alignment wrapText="1"/>
    </xf>
    <xf numFmtId="3" fontId="2" fillId="0" borderId="0" xfId="1" applyNumberFormat="1" applyFont="1" applyFill="1" applyBorder="1" applyAlignment="1">
      <alignment wrapText="1"/>
    </xf>
    <xf numFmtId="3" fontId="12" fillId="0" borderId="0" xfId="1" applyNumberFormat="1" applyFont="1" applyFill="1" applyBorder="1" applyAlignment="1">
      <alignment wrapText="1"/>
    </xf>
    <xf numFmtId="0" fontId="8" fillId="2" borderId="0" xfId="1" applyFont="1" applyFill="1" applyBorder="1"/>
    <xf numFmtId="1" fontId="2" fillId="2" borderId="0" xfId="1" applyNumberFormat="1" applyFont="1" applyFill="1" applyBorder="1" applyAlignment="1">
      <alignment vertical="center"/>
    </xf>
    <xf numFmtId="0" fontId="2" fillId="2" borderId="2" xfId="1" applyFont="1" applyFill="1" applyBorder="1"/>
    <xf numFmtId="0" fontId="14" fillId="2" borderId="0" xfId="0" applyFont="1" applyFill="1" applyAlignment="1">
      <alignment horizontal="left" vertical="top" wrapText="1" indent="3"/>
    </xf>
    <xf numFmtId="0" fontId="1" fillId="2" borderId="0" xfId="1" applyFont="1" applyFill="1"/>
    <xf numFmtId="0" fontId="14" fillId="2" borderId="0" xfId="1" applyFont="1" applyFill="1" applyAlignment="1">
      <alignment horizontal="justify" wrapText="1"/>
    </xf>
    <xf numFmtId="0" fontId="16" fillId="0" borderId="0" xfId="0" applyFont="1"/>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2019.gads/04_aprilis/Fs/fpd/Users/bd-ozoli/Desktop/_Direktivas_85%202011_p&#257;r&#326;em&#353;ana/FMNotp_06012014_direkt&#299;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CSP21.10.2013"/>
      <sheetName val="General gov"/>
      <sheetName val="Central gov(incl. derived) (2)"/>
      <sheetName val="Local gov"/>
      <sheetName val="Central social"/>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32"/>
  <sheetViews>
    <sheetView tabSelected="1" zoomScale="80" zoomScaleNormal="80" zoomScaleSheetLayoutView="100" zoomScalePageLayoutView="80" workbookViewId="0">
      <selection activeCell="Q1" sqref="Q1"/>
    </sheetView>
  </sheetViews>
  <sheetFormatPr defaultColWidth="8.9140625" defaultRowHeight="14.5" x14ac:dyDescent="0.35"/>
  <cols>
    <col min="1" max="1" width="32" style="34" customWidth="1"/>
    <col min="2" max="11" width="7.58203125" style="34" customWidth="1"/>
    <col min="12" max="13" width="9.4140625" style="34" customWidth="1"/>
    <col min="14" max="14" width="8.4140625" style="34" customWidth="1"/>
    <col min="15" max="15" width="8.9140625" style="34" customWidth="1"/>
    <col min="16" max="16" width="9.5" style="34" customWidth="1"/>
    <col min="17" max="17" width="8.4140625" style="34" customWidth="1"/>
    <col min="18" max="18" width="2.08203125" style="34" customWidth="1"/>
    <col min="19" max="1027" width="10.58203125" style="34" customWidth="1"/>
    <col min="1028" max="16384" width="8.9140625" style="34"/>
  </cols>
  <sheetData>
    <row r="1" spans="1:18" x14ac:dyDescent="0.35">
      <c r="A1" s="1"/>
      <c r="B1" s="2"/>
      <c r="C1" s="2"/>
      <c r="D1" s="2"/>
      <c r="E1" s="2"/>
      <c r="F1" s="2"/>
      <c r="G1" s="2"/>
      <c r="H1" s="2"/>
      <c r="I1" s="2"/>
      <c r="J1" s="2"/>
      <c r="K1" s="2"/>
      <c r="L1" s="2"/>
      <c r="M1" s="2"/>
      <c r="N1" s="2"/>
      <c r="O1" s="3"/>
      <c r="P1" s="3"/>
      <c r="Q1" s="3" t="s">
        <v>0</v>
      </c>
      <c r="R1" s="2"/>
    </row>
    <row r="2" spans="1:18" ht="29.25" customHeight="1" x14ac:dyDescent="0.35">
      <c r="A2" s="4" t="s">
        <v>1</v>
      </c>
      <c r="B2" s="4"/>
      <c r="C2" s="4"/>
      <c r="D2" s="4"/>
      <c r="E2" s="4"/>
      <c r="F2" s="4"/>
      <c r="G2" s="4"/>
      <c r="H2" s="4"/>
      <c r="I2" s="4"/>
      <c r="J2" s="4"/>
      <c r="K2" s="4"/>
      <c r="L2" s="4"/>
      <c r="M2" s="4"/>
      <c r="N2" s="4"/>
      <c r="O2" s="4"/>
      <c r="P2" s="4"/>
      <c r="Q2" s="4"/>
      <c r="R2" s="5"/>
    </row>
    <row r="3" spans="1:18" ht="20.25" customHeight="1" x14ac:dyDescent="0.35">
      <c r="A3" s="6"/>
      <c r="B3" s="7"/>
      <c r="C3" s="7"/>
      <c r="D3" s="7"/>
      <c r="E3" s="7"/>
      <c r="F3" s="7"/>
      <c r="G3" s="7"/>
      <c r="H3" s="2"/>
      <c r="I3" s="2"/>
      <c r="J3" s="2"/>
      <c r="K3" s="2"/>
      <c r="L3" s="2"/>
      <c r="M3" s="2"/>
      <c r="N3" s="2"/>
      <c r="O3" s="2"/>
      <c r="P3" s="2"/>
      <c r="Q3" s="8" t="s">
        <v>2</v>
      </c>
      <c r="R3" s="2"/>
    </row>
    <row r="4" spans="1:18" ht="20.25" customHeight="1" x14ac:dyDescent="0.35">
      <c r="A4" s="6"/>
      <c r="B4" s="9">
        <v>2021</v>
      </c>
      <c r="C4" s="9"/>
      <c r="D4" s="9"/>
      <c r="E4" s="9"/>
      <c r="F4" s="9"/>
      <c r="G4" s="9"/>
      <c r="H4" s="9"/>
      <c r="I4" s="9"/>
      <c r="J4" s="9"/>
      <c r="K4" s="9"/>
      <c r="L4" s="9"/>
      <c r="M4" s="9"/>
      <c r="N4" s="9"/>
      <c r="O4" s="9"/>
      <c r="P4" s="9"/>
      <c r="Q4" s="9"/>
      <c r="R4" s="2"/>
    </row>
    <row r="5" spans="1:18" x14ac:dyDescent="0.35">
      <c r="A5" s="10"/>
      <c r="B5" s="11" t="s">
        <v>3</v>
      </c>
      <c r="C5" s="11" t="s">
        <v>4</v>
      </c>
      <c r="D5" s="11" t="s">
        <v>5</v>
      </c>
      <c r="E5" s="11" t="s">
        <v>6</v>
      </c>
      <c r="F5" s="11" t="s">
        <v>7</v>
      </c>
      <c r="G5" s="11" t="s">
        <v>8</v>
      </c>
      <c r="H5" s="12" t="s">
        <v>9</v>
      </c>
      <c r="I5" s="12" t="s">
        <v>10</v>
      </c>
      <c r="J5" s="12" t="s">
        <v>11</v>
      </c>
      <c r="K5" s="12" t="s">
        <v>12</v>
      </c>
      <c r="L5" s="12" t="s">
        <v>13</v>
      </c>
      <c r="M5" s="12" t="s">
        <v>14</v>
      </c>
      <c r="N5" s="12" t="s">
        <v>15</v>
      </c>
      <c r="O5" s="12" t="s">
        <v>16</v>
      </c>
      <c r="P5" s="12" t="s">
        <v>17</v>
      </c>
      <c r="Q5" s="12" t="s">
        <v>18</v>
      </c>
      <c r="R5" s="2"/>
    </row>
    <row r="6" spans="1:18" ht="16.5" x14ac:dyDescent="0.35">
      <c r="A6" s="6" t="s">
        <v>19</v>
      </c>
      <c r="B6" s="13"/>
      <c r="C6" s="13"/>
      <c r="D6" s="13"/>
      <c r="E6" s="13"/>
      <c r="F6" s="13"/>
      <c r="G6" s="13"/>
      <c r="H6" s="13"/>
      <c r="I6" s="13"/>
      <c r="J6" s="13"/>
      <c r="K6" s="13"/>
      <c r="L6" s="14"/>
      <c r="M6" s="14"/>
      <c r="N6" s="14"/>
      <c r="O6" s="14"/>
      <c r="P6" s="14"/>
      <c r="Q6" s="14"/>
      <c r="R6" s="2"/>
    </row>
    <row r="7" spans="1:18" s="19" customFormat="1" x14ac:dyDescent="0.35">
      <c r="A7" s="15" t="s">
        <v>20</v>
      </c>
      <c r="B7" s="16">
        <v>168.32854693298452</v>
      </c>
      <c r="C7" s="16">
        <v>-71.866801037014056</v>
      </c>
      <c r="D7" s="16">
        <v>-628.13656982701571</v>
      </c>
      <c r="E7" s="17">
        <v>-531.67482393104524</v>
      </c>
      <c r="F7" s="18">
        <v>-149.63938823701619</v>
      </c>
      <c r="G7" s="18">
        <v>41.927343952985211</v>
      </c>
      <c r="H7" s="18">
        <v>-325.13421753701459</v>
      </c>
      <c r="I7" s="17">
        <v>-964.52108575209081</v>
      </c>
      <c r="J7" s="16"/>
      <c r="K7" s="16"/>
      <c r="L7" s="16"/>
      <c r="M7" s="16"/>
      <c r="N7" s="16"/>
      <c r="O7" s="16"/>
      <c r="P7" s="16"/>
      <c r="Q7" s="16"/>
      <c r="R7" s="17"/>
    </row>
    <row r="8" spans="1:18" ht="15.75" customHeight="1" x14ac:dyDescent="0.35">
      <c r="A8" s="14" t="s">
        <v>21</v>
      </c>
      <c r="B8" s="20">
        <v>1158.0153434885403</v>
      </c>
      <c r="C8" s="20">
        <v>1182.319070188541</v>
      </c>
      <c r="D8" s="21">
        <v>861.73647725853982</v>
      </c>
      <c r="E8" s="22">
        <v>3202.0708909356208</v>
      </c>
      <c r="F8" s="21">
        <v>1258.1387334385399</v>
      </c>
      <c r="G8" s="21">
        <v>1236.4416782385401</v>
      </c>
      <c r="H8" s="21">
        <v>1108.8867514185404</v>
      </c>
      <c r="I8" s="22">
        <v>6805.5380540312417</v>
      </c>
      <c r="J8" s="20"/>
      <c r="K8" s="20"/>
      <c r="L8" s="20"/>
      <c r="M8" s="20"/>
      <c r="N8" s="20"/>
      <c r="O8" s="20"/>
      <c r="P8" s="16"/>
      <c r="Q8" s="16"/>
      <c r="R8" s="23"/>
    </row>
    <row r="9" spans="1:18" ht="15.75" customHeight="1" x14ac:dyDescent="0.35">
      <c r="A9" s="14" t="s">
        <v>22</v>
      </c>
      <c r="B9" s="24">
        <v>989.68679655555582</v>
      </c>
      <c r="C9" s="24">
        <v>1254.185871225555</v>
      </c>
      <c r="D9" s="21">
        <v>1489.8730470855555</v>
      </c>
      <c r="E9" s="22">
        <v>3733.7457148666663</v>
      </c>
      <c r="F9" s="21">
        <v>1407.7781216755561</v>
      </c>
      <c r="G9" s="21">
        <v>1194.5143342855549</v>
      </c>
      <c r="H9" s="21">
        <v>1434.020968955555</v>
      </c>
      <c r="I9" s="22">
        <v>7770.0591397833332</v>
      </c>
      <c r="J9" s="24"/>
      <c r="K9" s="24"/>
      <c r="L9" s="24"/>
      <c r="M9" s="24"/>
      <c r="N9" s="24"/>
      <c r="O9" s="24"/>
      <c r="P9" s="16"/>
      <c r="Q9" s="16"/>
      <c r="R9" s="23"/>
    </row>
    <row r="10" spans="1:18" x14ac:dyDescent="0.35">
      <c r="A10" s="14"/>
      <c r="B10" s="24"/>
      <c r="C10" s="22"/>
      <c r="D10" s="2"/>
      <c r="E10" s="2"/>
      <c r="F10" s="2"/>
      <c r="G10" s="2"/>
      <c r="H10" s="21"/>
      <c r="I10" s="2"/>
      <c r="J10" s="24"/>
      <c r="K10" s="24"/>
      <c r="L10" s="24"/>
      <c r="M10" s="24"/>
      <c r="N10" s="24"/>
      <c r="O10" s="24"/>
      <c r="P10" s="24"/>
      <c r="Q10" s="16"/>
      <c r="R10" s="22"/>
    </row>
    <row r="11" spans="1:18" ht="16.5" x14ac:dyDescent="0.35">
      <c r="A11" s="6" t="s">
        <v>23</v>
      </c>
      <c r="B11" s="25"/>
      <c r="C11" s="22"/>
      <c r="D11" s="2"/>
      <c r="E11" s="2"/>
      <c r="F11" s="2"/>
      <c r="G11" s="2"/>
      <c r="H11" s="21"/>
      <c r="I11" s="2"/>
      <c r="J11" s="25"/>
      <c r="K11" s="25"/>
      <c r="L11" s="25"/>
      <c r="M11" s="25"/>
      <c r="N11" s="25"/>
      <c r="O11" s="25"/>
      <c r="P11" s="25"/>
      <c r="Q11" s="16"/>
      <c r="R11" s="22"/>
    </row>
    <row r="12" spans="1:18" s="19" customFormat="1" x14ac:dyDescent="0.35">
      <c r="A12" s="15" t="s">
        <v>20</v>
      </c>
      <c r="B12" s="16">
        <v>199.84243075505572</v>
      </c>
      <c r="C12" s="16">
        <v>-82.122427124944124</v>
      </c>
      <c r="D12" s="16">
        <v>-570.85696377494332</v>
      </c>
      <c r="E12" s="17">
        <v>-453.13696014483173</v>
      </c>
      <c r="F12" s="18">
        <v>-70.625492344944973</v>
      </c>
      <c r="G12" s="18">
        <v>2.442827495055667</v>
      </c>
      <c r="H12" s="18">
        <v>-243.68632798494366</v>
      </c>
      <c r="I12" s="17">
        <v>-765.0059529796647</v>
      </c>
      <c r="J12" s="16"/>
      <c r="K12" s="16"/>
      <c r="L12" s="16"/>
      <c r="M12" s="16"/>
      <c r="N12" s="16"/>
      <c r="O12" s="16"/>
      <c r="P12" s="16"/>
      <c r="Q12" s="16"/>
      <c r="R12" s="26"/>
    </row>
    <row r="13" spans="1:18" ht="15.75" customHeight="1" x14ac:dyDescent="0.35">
      <c r="A13" s="14" t="s">
        <v>21</v>
      </c>
      <c r="B13" s="20">
        <v>818.43984678616732</v>
      </c>
      <c r="C13" s="27">
        <v>746.37649453616666</v>
      </c>
      <c r="D13" s="21">
        <v>429.54215073616746</v>
      </c>
      <c r="E13" s="22">
        <v>1994.3584920585015</v>
      </c>
      <c r="F13" s="21">
        <v>884.41302458616781</v>
      </c>
      <c r="G13" s="21">
        <v>759.70191894616653</v>
      </c>
      <c r="H13" s="21">
        <v>683.40504633616717</v>
      </c>
      <c r="I13" s="22">
        <v>4321.8784819270031</v>
      </c>
      <c r="J13" s="20"/>
      <c r="K13" s="20"/>
      <c r="L13" s="20"/>
      <c r="M13" s="20"/>
      <c r="N13" s="20"/>
      <c r="O13" s="20"/>
      <c r="P13" s="20"/>
      <c r="Q13" s="20"/>
      <c r="R13" s="26"/>
    </row>
    <row r="14" spans="1:18" ht="15.75" customHeight="1" x14ac:dyDescent="0.35">
      <c r="A14" s="14" t="s">
        <v>22</v>
      </c>
      <c r="B14" s="20">
        <v>618.59741603111161</v>
      </c>
      <c r="C14" s="28">
        <v>828.49892166111078</v>
      </c>
      <c r="D14" s="21">
        <v>1000.3991145111108</v>
      </c>
      <c r="E14" s="22">
        <v>2447.4954522033331</v>
      </c>
      <c r="F14" s="21">
        <v>955.03851693111278</v>
      </c>
      <c r="G14" s="21">
        <v>757.25909145111086</v>
      </c>
      <c r="H14" s="21">
        <v>927.09137432111083</v>
      </c>
      <c r="I14" s="22">
        <v>5086.8844349066676</v>
      </c>
      <c r="J14" s="20"/>
      <c r="K14" s="20"/>
      <c r="L14" s="20"/>
      <c r="M14" s="20"/>
      <c r="N14" s="20"/>
      <c r="O14" s="20"/>
      <c r="P14" s="20"/>
      <c r="Q14" s="24"/>
      <c r="R14" s="26"/>
    </row>
    <row r="15" spans="1:18" x14ac:dyDescent="0.35">
      <c r="A15" s="14"/>
      <c r="B15" s="25"/>
      <c r="C15" s="29"/>
      <c r="D15" s="2"/>
      <c r="E15" s="2"/>
      <c r="F15" s="2"/>
      <c r="G15" s="2"/>
      <c r="H15" s="21"/>
      <c r="I15" s="2"/>
      <c r="J15" s="25"/>
      <c r="K15" s="25"/>
      <c r="L15" s="25"/>
      <c r="M15" s="25"/>
      <c r="N15" s="25"/>
      <c r="O15" s="25"/>
      <c r="P15" s="25"/>
      <c r="Q15" s="16"/>
      <c r="R15" s="26"/>
    </row>
    <row r="16" spans="1:18" ht="16.5" x14ac:dyDescent="0.35">
      <c r="A16" s="30" t="s">
        <v>24</v>
      </c>
      <c r="B16" s="25"/>
      <c r="C16" s="29"/>
      <c r="D16" s="2"/>
      <c r="E16" s="2"/>
      <c r="F16" s="2"/>
      <c r="G16" s="2"/>
      <c r="H16" s="21"/>
      <c r="I16" s="2"/>
      <c r="J16" s="25"/>
      <c r="K16" s="25"/>
      <c r="L16" s="25"/>
      <c r="M16" s="25"/>
      <c r="N16" s="25"/>
      <c r="O16" s="25"/>
      <c r="P16" s="25"/>
      <c r="Q16" s="16"/>
      <c r="R16" s="26"/>
    </row>
    <row r="17" spans="1:18" s="19" customFormat="1" x14ac:dyDescent="0.35">
      <c r="A17" s="15" t="str">
        <f>A12</f>
        <v>Overall balance</v>
      </c>
      <c r="B17" s="16">
        <v>52.465657567928872</v>
      </c>
      <c r="C17" s="16">
        <v>55.794079567928861</v>
      </c>
      <c r="D17" s="16">
        <v>30.478219567928932</v>
      </c>
      <c r="E17" s="17">
        <v>138.73795670378667</v>
      </c>
      <c r="F17" s="18">
        <v>-64.486850432071094</v>
      </c>
      <c r="G17" s="18">
        <v>26.319442567928945</v>
      </c>
      <c r="H17" s="18">
        <v>-52.92243843207109</v>
      </c>
      <c r="I17" s="17">
        <v>47.648110407573427</v>
      </c>
      <c r="J17" s="16"/>
      <c r="K17" s="16"/>
      <c r="L17" s="16"/>
      <c r="M17" s="16"/>
      <c r="N17" s="16"/>
      <c r="O17" s="16"/>
      <c r="P17" s="16"/>
      <c r="Q17" s="16"/>
      <c r="R17" s="17"/>
    </row>
    <row r="18" spans="1:18" ht="15.75" customHeight="1" x14ac:dyDescent="0.35">
      <c r="A18" s="14" t="str">
        <f>A13</f>
        <v>Total revenue/inflows</v>
      </c>
      <c r="B18" s="20">
        <v>249.49401976237334</v>
      </c>
      <c r="C18" s="22">
        <v>314.08725576237333</v>
      </c>
      <c r="D18" s="21">
        <v>300.45598776237335</v>
      </c>
      <c r="E18" s="22">
        <v>864.03726328711991</v>
      </c>
      <c r="F18" s="21">
        <v>211.01288476237335</v>
      </c>
      <c r="G18" s="21">
        <v>298.86570076237336</v>
      </c>
      <c r="H18" s="21">
        <v>327.99230776237334</v>
      </c>
      <c r="I18" s="22">
        <v>1701.9081565742399</v>
      </c>
      <c r="J18" s="20"/>
      <c r="K18" s="20"/>
      <c r="L18" s="20"/>
      <c r="M18" s="20"/>
      <c r="N18" s="20"/>
      <c r="O18" s="20"/>
      <c r="P18" s="20"/>
      <c r="Q18" s="20"/>
      <c r="R18" s="22"/>
    </row>
    <row r="19" spans="1:18" ht="15.75" customHeight="1" x14ac:dyDescent="0.35">
      <c r="A19" s="14" t="str">
        <f>A14</f>
        <v>Total expenditure/ outflows</v>
      </c>
      <c r="B19" s="20">
        <v>197.02836219444447</v>
      </c>
      <c r="C19" s="22">
        <v>258.29317619444447</v>
      </c>
      <c r="D19" s="21">
        <v>269.97776819444442</v>
      </c>
      <c r="E19" s="22">
        <v>725.29930658333342</v>
      </c>
      <c r="F19" s="21">
        <v>275.49973519444444</v>
      </c>
      <c r="G19" s="21">
        <v>272.54625819444442</v>
      </c>
      <c r="H19" s="21">
        <v>380.91474619444443</v>
      </c>
      <c r="I19" s="22">
        <v>1654.2600461666666</v>
      </c>
      <c r="J19" s="20"/>
      <c r="K19" s="20"/>
      <c r="L19" s="20"/>
      <c r="M19" s="20"/>
      <c r="N19" s="20"/>
      <c r="O19" s="20"/>
      <c r="P19" s="20"/>
      <c r="Q19" s="24"/>
      <c r="R19" s="22"/>
    </row>
    <row r="20" spans="1:18" x14ac:dyDescent="0.35">
      <c r="A20" s="14"/>
      <c r="B20" s="25"/>
      <c r="C20" s="22"/>
      <c r="D20" s="2"/>
      <c r="E20" s="2"/>
      <c r="F20" s="2"/>
      <c r="G20" s="2"/>
      <c r="H20" s="21"/>
      <c r="I20" s="2"/>
      <c r="J20" s="25"/>
      <c r="K20" s="25"/>
      <c r="L20" s="25"/>
      <c r="M20" s="25"/>
      <c r="N20" s="25"/>
      <c r="O20" s="25"/>
      <c r="P20" s="25"/>
      <c r="Q20" s="16"/>
      <c r="R20" s="22"/>
    </row>
    <row r="21" spans="1:18" x14ac:dyDescent="0.35">
      <c r="A21" s="30" t="s">
        <v>25</v>
      </c>
      <c r="B21" s="25"/>
      <c r="C21" s="22"/>
      <c r="D21" s="2"/>
      <c r="E21" s="2"/>
      <c r="F21" s="2"/>
      <c r="G21" s="2"/>
      <c r="H21" s="21"/>
      <c r="I21" s="2"/>
      <c r="J21" s="25"/>
      <c r="K21" s="25"/>
      <c r="L21" s="25"/>
      <c r="M21" s="25"/>
      <c r="N21" s="25"/>
      <c r="O21" s="25"/>
      <c r="P21" s="25"/>
      <c r="Q21" s="16"/>
      <c r="R21" s="22"/>
    </row>
    <row r="22" spans="1:18" s="19" customFormat="1" x14ac:dyDescent="0.35">
      <c r="A22" s="15" t="str">
        <f>A12</f>
        <v>Overall balance</v>
      </c>
      <c r="B22" s="16">
        <v>-62.808075000000002</v>
      </c>
      <c r="C22" s="17">
        <v>-24.545598870000049</v>
      </c>
      <c r="D22" s="18">
        <v>-66.760505460000076</v>
      </c>
      <c r="E22" s="17">
        <v>-154.11417933000013</v>
      </c>
      <c r="F22" s="18">
        <v>6.6108788599999571</v>
      </c>
      <c r="G22" s="18">
        <v>34.323186600000014</v>
      </c>
      <c r="H22" s="18">
        <v>27.288038080000035</v>
      </c>
      <c r="I22" s="17">
        <v>-85.892075790000121</v>
      </c>
      <c r="J22" s="16"/>
      <c r="K22" s="16"/>
      <c r="L22" s="16"/>
      <c r="M22" s="16"/>
      <c r="N22" s="16"/>
      <c r="O22" s="16"/>
      <c r="P22" s="16"/>
      <c r="Q22" s="16"/>
      <c r="R22" s="17"/>
    </row>
    <row r="23" spans="1:18" ht="15.75" customHeight="1" x14ac:dyDescent="0.35">
      <c r="A23" s="14" t="str">
        <f>A13</f>
        <v>Total revenue/inflows</v>
      </c>
      <c r="B23" s="20">
        <v>182.213528</v>
      </c>
      <c r="C23" s="22">
        <v>239.59420369999998</v>
      </c>
      <c r="D23" s="21">
        <v>237.40708936999997</v>
      </c>
      <c r="E23" s="22">
        <v>659.21482106999997</v>
      </c>
      <c r="F23" s="21">
        <v>272.91672149999999</v>
      </c>
      <c r="G23" s="21">
        <v>277.55430432000003</v>
      </c>
      <c r="H23" s="21">
        <v>304.99349887000005</v>
      </c>
      <c r="I23" s="22">
        <v>1514.6793457600002</v>
      </c>
      <c r="J23" s="20"/>
      <c r="K23" s="20"/>
      <c r="L23" s="20"/>
      <c r="M23" s="20"/>
      <c r="N23" s="20"/>
      <c r="O23" s="20"/>
      <c r="P23" s="20"/>
      <c r="Q23" s="20"/>
      <c r="R23" s="22"/>
    </row>
    <row r="24" spans="1:18" ht="15.75" customHeight="1" x14ac:dyDescent="0.35">
      <c r="A24" s="14" t="str">
        <f>A14</f>
        <v>Total expenditure/ outflows</v>
      </c>
      <c r="B24" s="20">
        <v>245.021603</v>
      </c>
      <c r="C24" s="22">
        <v>264.13980257000003</v>
      </c>
      <c r="D24" s="21">
        <v>304.16759483000004</v>
      </c>
      <c r="E24" s="22">
        <v>813.32900040000004</v>
      </c>
      <c r="F24" s="21">
        <v>266.30584264000004</v>
      </c>
      <c r="G24" s="21">
        <v>243.23111772000001</v>
      </c>
      <c r="H24" s="21">
        <v>277.70546079000002</v>
      </c>
      <c r="I24" s="22">
        <v>1600.57142155</v>
      </c>
      <c r="J24" s="20"/>
      <c r="K24" s="20"/>
      <c r="L24" s="20"/>
      <c r="M24" s="20"/>
      <c r="N24" s="20"/>
      <c r="O24" s="20"/>
      <c r="P24" s="20"/>
      <c r="Q24" s="24"/>
      <c r="R24" s="22"/>
    </row>
    <row r="25" spans="1:18" ht="33" customHeight="1" x14ac:dyDescent="0.35">
      <c r="A25" s="14"/>
      <c r="B25" s="31"/>
      <c r="C25" s="31"/>
      <c r="D25" s="31"/>
      <c r="E25" s="31"/>
      <c r="F25" s="31"/>
      <c r="G25" s="31"/>
      <c r="H25" s="31"/>
      <c r="I25" s="31"/>
      <c r="J25" s="31"/>
      <c r="K25" s="31"/>
      <c r="L25" s="31"/>
      <c r="M25" s="31"/>
      <c r="N25" s="31"/>
      <c r="O25" s="31"/>
      <c r="P25" s="31"/>
      <c r="Q25" s="31"/>
      <c r="R25" s="2"/>
    </row>
    <row r="26" spans="1:18" s="14" customFormat="1" ht="25.5" customHeight="1" x14ac:dyDescent="0.35">
      <c r="A26" s="32" t="s">
        <v>26</v>
      </c>
      <c r="B26" s="31"/>
      <c r="C26" s="31"/>
      <c r="D26" s="31"/>
      <c r="E26" s="31"/>
      <c r="F26" s="31"/>
      <c r="G26" s="31"/>
      <c r="H26" s="31"/>
      <c r="I26" s="31"/>
      <c r="J26" s="31"/>
      <c r="K26" s="31"/>
      <c r="L26" s="31"/>
      <c r="M26" s="31"/>
      <c r="N26" s="31"/>
      <c r="O26" s="31"/>
      <c r="P26" s="31"/>
      <c r="Q26" s="31"/>
    </row>
    <row r="27" spans="1:18" ht="45.75" customHeight="1" x14ac:dyDescent="0.35">
      <c r="A27" s="33" t="s">
        <v>27</v>
      </c>
      <c r="B27" s="33"/>
      <c r="C27" s="33"/>
      <c r="D27" s="33"/>
      <c r="E27" s="33"/>
      <c r="F27" s="33"/>
      <c r="G27" s="33"/>
      <c r="H27" s="33"/>
      <c r="I27" s="33"/>
      <c r="J27" s="33"/>
      <c r="K27" s="33"/>
      <c r="L27" s="33"/>
      <c r="M27" s="33"/>
      <c r="N27" s="33"/>
      <c r="O27" s="33"/>
      <c r="P27" s="33"/>
      <c r="Q27" s="33"/>
    </row>
    <row r="28" spans="1:18" ht="33.75" customHeight="1" x14ac:dyDescent="0.35">
      <c r="A28" s="35" t="s">
        <v>28</v>
      </c>
      <c r="B28" s="35"/>
      <c r="C28" s="35"/>
      <c r="D28" s="35"/>
      <c r="E28" s="35"/>
      <c r="F28" s="35"/>
      <c r="G28" s="35"/>
      <c r="H28" s="35"/>
      <c r="I28" s="35"/>
      <c r="J28" s="35"/>
      <c r="K28" s="35"/>
      <c r="L28" s="35"/>
      <c r="M28" s="35"/>
      <c r="N28" s="35"/>
      <c r="O28" s="35"/>
      <c r="P28" s="35"/>
      <c r="Q28" s="35"/>
    </row>
    <row r="30" spans="1:18" x14ac:dyDescent="0.35">
      <c r="A30" s="35" t="s">
        <v>29</v>
      </c>
      <c r="B30" s="35"/>
      <c r="C30" s="35"/>
      <c r="D30" s="35"/>
      <c r="E30" s="35"/>
      <c r="F30" s="35"/>
      <c r="G30" s="35"/>
      <c r="H30" s="35"/>
      <c r="I30" s="35"/>
      <c r="J30" s="35"/>
      <c r="K30" s="35"/>
      <c r="L30" s="35"/>
      <c r="M30" s="35"/>
      <c r="N30" s="35"/>
      <c r="O30" s="35"/>
      <c r="P30" s="35"/>
      <c r="Q30" s="35"/>
    </row>
    <row r="32" spans="1:18" x14ac:dyDescent="0.35">
      <c r="A32" s="36"/>
    </row>
  </sheetData>
  <sheetProtection algorithmName="SHA-512" hashValue="ViMzyq5xs0yqhfggqyCubEKRwllulkFbun+vDE6S+NMqAy3n/mU+izhDTg9gObUoH2tb4kLwopmidU6n6PyzZA==" saltValue="jY2CZEgYlZOzkuXBIzX62Q==" spinCount="100000" sheet="1" objects="1" scenarios="1"/>
  <mergeCells count="6">
    <mergeCell ref="A2:Q2"/>
    <mergeCell ref="B4:Q4"/>
    <mergeCell ref="R12:R16"/>
    <mergeCell ref="A27:Q27"/>
    <mergeCell ref="A28:Q28"/>
    <mergeCell ref="A30:Q30"/>
  </mergeCells>
  <pageMargins left="0" right="0" top="0.39370078740157483" bottom="0.39370078740157483" header="0" footer="0"/>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Mēneša_atskaite_publicetENG</vt:lpstr>
      <vt:lpstr>Mēneša_atskaite_publicetENG!Print_Area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Deksne</dc:creator>
  <cp:lastModifiedBy>Anna Deksne</cp:lastModifiedBy>
  <dcterms:created xsi:type="dcterms:W3CDTF">2021-07-27T13:06:09Z</dcterms:created>
  <dcterms:modified xsi:type="dcterms:W3CDTF">2021-07-27T13:06:35Z</dcterms:modified>
</cp:coreProperties>
</file>