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pd-svilp.FM\Desktop\"/>
    </mc:Choice>
  </mc:AlternateContent>
  <bookViews>
    <workbookView xWindow="0" yWindow="0" windowWidth="25170" windowHeight="102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22" i="1"/>
  <c r="A21" i="1"/>
  <c r="A18" i="1"/>
  <c r="A17" i="1"/>
  <c r="A16" i="1"/>
</calcChain>
</file>

<file path=xl/sharedStrings.xml><?xml version="1.0" encoding="utf-8"?>
<sst xmlns="http://schemas.openxmlformats.org/spreadsheetml/2006/main" count="32" uniqueCount="29">
  <si>
    <t>Published: January 30, 2015</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</si>
  <si>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</si>
  <si>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</si>
  <si>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</si>
  <si>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</si>
  <si>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</si>
  <si>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</si>
  <si>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</si>
  <si>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</si>
  <si>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</si>
  <si>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</si>
  <si>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</si>
  <si>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</si>
  <si>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</si>
  <si>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</si>
  <si>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</si>
  <si>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</si>
  <si>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</si>
  <si>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</si>
  <si>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</si>
  <si>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</si>
  <si>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</si>
  <si>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</si>
  <si>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</si>
  <si>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</si>
  <si>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</si>
  <si>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</si>
  <si>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a) the Monthly Reports on General Government Consolidated Budget Execution according to the national (cash based) methodology 
b) estimation of fiscal data of units (companies) reclassified to the general government according to ESA methodology.</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</si>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</sst>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4" tint="-0.249977111117893"/>
      <name val="Calibri"/>
      <family val="2"/>
      <charset val="186"/>
      <scheme val="minor"/>
    </font>
    <font>
      <sz val="1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24">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6" fillId="2" borderId="0" xfId="1" applyFont="1" applyFill="1" applyBorder="1" applyAlignment="1">
      <alignment wrapText="1"/>
    </xf>
    <xf numFmtId="0" fontId="3" fillId="2" borderId="0" xfId="1" applyFont="1" applyFill="1" applyBorder="1" applyAlignment="1"/>
    <xf numFmtId="0" fontId="7" fillId="2" borderId="0" xfId="1" applyFont="1" applyFill="1" applyBorder="1" applyAlignment="1">
      <alignment horizontal="right" vertical="center"/>
    </xf>
    <xf numFmtId="0" fontId="8"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10" fillId="2" borderId="0" xfId="1" applyFont="1" applyFill="1" applyBorder="1"/>
    <xf numFmtId="3" fontId="10" fillId="2" borderId="0" xfId="1" applyNumberFormat="1" applyFont="1" applyFill="1" applyBorder="1" applyAlignment="1">
      <alignment horizontal="right"/>
    </xf>
    <xf numFmtId="3" fontId="3" fillId="2" borderId="0" xfId="1" applyNumberFormat="1" applyFont="1" applyFill="1" applyBorder="1" applyAlignment="1">
      <alignment vertical="center"/>
    </xf>
    <xf numFmtId="3" fontId="3" fillId="2" borderId="0" xfId="1" applyNumberFormat="1" applyFont="1" applyFill="1" applyBorder="1" applyAlignment="1"/>
    <xf numFmtId="3" fontId="11" fillId="2" borderId="0" xfId="1" applyNumberFormat="1" applyFont="1" applyFill="1" applyBorder="1" applyAlignment="1">
      <alignment horizontal="right"/>
    </xf>
    <xf numFmtId="3" fontId="3" fillId="2" borderId="0" xfId="1" applyNumberFormat="1" applyFont="1" applyFill="1" applyBorder="1"/>
    <xf numFmtId="0" fontId="6" fillId="2" borderId="0" xfId="1" applyFont="1" applyFill="1" applyBorder="1"/>
    <xf numFmtId="1" fontId="3" fillId="2" borderId="0" xfId="1" applyNumberFormat="1" applyFont="1" applyFill="1" applyBorder="1" applyAlignment="1">
      <alignment vertical="center"/>
    </xf>
    <xf numFmtId="0" fontId="3" fillId="2" borderId="2" xfId="1" applyFont="1" applyFill="1" applyBorder="1"/>
    <xf numFmtId="0" fontId="4" fillId="2" borderId="0" xfId="1" applyFont="1" applyFill="1" applyAlignment="1">
      <alignment horizontal="center" vertical="center" wrapText="1"/>
    </xf>
    <xf numFmtId="0" fontId="13" fillId="2" borderId="0" xfId="0" applyFont="1" applyFill="1" applyAlignment="1">
      <alignment horizontal="left" vertical="top" wrapText="1" indent="3"/>
    </xf>
    <xf numFmtId="0" fontId="13" fillId="2" borderId="0" xfId="1" applyFont="1" applyFill="1" applyAlignment="1">
      <alignment horizontal="justify" wrapText="1"/>
    </xf>
    <xf numFmtId="0" fontId="6" fillId="2" borderId="0" xfId="1" applyFont="1" applyFill="1" applyBorder="1" applyAlignment="1">
      <alignment horizontal="left"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view="pageBreakPreview" zoomScale="90" zoomScaleNormal="100" zoomScaleSheetLayoutView="90" workbookViewId="0">
      <selection activeCell="G14" sqref="G14"/>
    </sheetView>
  </sheetViews>
  <sheetFormatPr defaultRowHeight="15.75" x14ac:dyDescent="0.25"/>
  <cols>
    <col min="1" max="1" width="23.125" bestFit="1" customWidth="1"/>
  </cols>
  <sheetData>
    <row r="1" spans="1:17" x14ac:dyDescent="0.25">
      <c r="A1" s="1"/>
      <c r="B1" s="2"/>
      <c r="C1" s="2"/>
      <c r="D1" s="2"/>
      <c r="E1" s="2"/>
      <c r="F1" s="2"/>
      <c r="G1" s="2"/>
      <c r="H1" s="2"/>
      <c r="I1" s="2"/>
      <c r="J1" s="2"/>
      <c r="K1" s="2"/>
      <c r="L1" s="2"/>
      <c r="M1" s="2"/>
      <c r="N1" s="2"/>
      <c r="O1" s="3"/>
      <c r="P1" s="3"/>
      <c r="Q1" s="3" t="s">
        <v>0</v>
      </c>
    </row>
    <row r="2" spans="1:17" ht="18.75" x14ac:dyDescent="0.25">
      <c r="A2" s="20" t="s">
        <v>1</v>
      </c>
      <c r="B2" s="20"/>
      <c r="C2" s="20"/>
      <c r="D2" s="20"/>
      <c r="E2" s="20"/>
      <c r="F2" s="20"/>
      <c r="G2" s="20"/>
      <c r="H2" s="20"/>
      <c r="I2" s="20"/>
      <c r="J2" s="20"/>
      <c r="K2" s="20"/>
      <c r="L2" s="20"/>
      <c r="M2" s="20"/>
      <c r="N2" s="20"/>
      <c r="O2" s="20"/>
      <c r="P2" s="20"/>
      <c r="Q2" s="20"/>
    </row>
    <row r="3" spans="1:17" x14ac:dyDescent="0.25">
      <c r="A3" s="4"/>
      <c r="B3" s="5"/>
      <c r="C3" s="5"/>
      <c r="D3" s="5"/>
      <c r="E3" s="5"/>
      <c r="F3" s="5"/>
      <c r="G3" s="5"/>
      <c r="H3" s="2"/>
      <c r="I3" s="2"/>
      <c r="J3" s="2"/>
      <c r="K3" s="2"/>
      <c r="L3" s="2"/>
      <c r="M3" s="2"/>
      <c r="N3" s="2"/>
      <c r="O3" s="2"/>
      <c r="P3" s="2"/>
      <c r="Q3" s="6" t="s">
        <v>2</v>
      </c>
    </row>
    <row r="4" spans="1:17" x14ac:dyDescent="0.25">
      <c r="A4" s="7"/>
      <c r="B4" s="8" t="s">
        <v>3</v>
      </c>
      <c r="C4" s="8" t="s">
        <v>4</v>
      </c>
      <c r="D4" s="8" t="s">
        <v>5</v>
      </c>
      <c r="E4" s="8" t="s">
        <v>6</v>
      </c>
      <c r="F4" s="8" t="s">
        <v>7</v>
      </c>
      <c r="G4" s="8" t="s">
        <v>8</v>
      </c>
      <c r="H4" s="8" t="s">
        <v>9</v>
      </c>
      <c r="I4" s="8" t="s">
        <v>10</v>
      </c>
      <c r="J4" s="8" t="s">
        <v>11</v>
      </c>
      <c r="K4" s="8" t="s">
        <v>12</v>
      </c>
      <c r="L4" s="8" t="s">
        <v>13</v>
      </c>
      <c r="M4" s="8" t="s">
        <v>14</v>
      </c>
      <c r="N4" s="8" t="s">
        <v>15</v>
      </c>
      <c r="O4" s="8" t="s">
        <v>16</v>
      </c>
      <c r="P4" s="8" t="s">
        <v>17</v>
      </c>
      <c r="Q4" s="8" t="s">
        <v>18</v>
      </c>
    </row>
    <row r="5" spans="1:17" ht="18" customHeight="1" x14ac:dyDescent="0.25">
      <c r="A5" s="23" t="s">
        <v>19</v>
      </c>
      <c r="B5" s="23"/>
      <c r="C5" s="23"/>
      <c r="D5" s="23"/>
      <c r="E5" s="23"/>
      <c r="F5" s="9"/>
      <c r="G5" s="9"/>
      <c r="H5" s="9"/>
      <c r="I5" s="9"/>
      <c r="J5" s="9"/>
      <c r="K5" s="9"/>
      <c r="L5" s="10"/>
      <c r="M5" s="10"/>
      <c r="N5" s="10"/>
      <c r="O5" s="10"/>
      <c r="P5" s="10"/>
      <c r="Q5" s="10"/>
    </row>
    <row r="6" spans="1:17" x14ac:dyDescent="0.25">
      <c r="A6" s="11" t="s">
        <v>20</v>
      </c>
      <c r="B6" s="12">
        <v>37.409922640000048</v>
      </c>
      <c r="C6" s="12">
        <v>-25.991893103333382</v>
      </c>
      <c r="D6" s="12">
        <v>-47.390858843333376</v>
      </c>
      <c r="E6" s="12">
        <v>13.414336159999948</v>
      </c>
      <c r="F6" s="12">
        <v>-47.100059680000072</v>
      </c>
      <c r="G6" s="12">
        <v>81.259442779999972</v>
      </c>
      <c r="H6" s="12">
        <v>186.42186088999995</v>
      </c>
      <c r="I6" s="12">
        <v>233.99558015000002</v>
      </c>
      <c r="J6" s="12">
        <v>-13.699734799999987</v>
      </c>
      <c r="K6" s="12">
        <v>44.489854039999955</v>
      </c>
      <c r="L6" s="12">
        <v>-0.63256980000016938</v>
      </c>
      <c r="M6" s="12">
        <v>264.15312959000039</v>
      </c>
      <c r="N6" s="12">
        <v>-84.185603786667002</v>
      </c>
      <c r="O6" s="12">
        <v>-182.20641539666656</v>
      </c>
      <c r="P6" s="12">
        <v>-477.243613106667</v>
      </c>
      <c r="Q6" s="12">
        <v>-479.4825026999988</v>
      </c>
    </row>
    <row r="7" spans="1:17" x14ac:dyDescent="0.25">
      <c r="A7" s="10" t="s">
        <v>21</v>
      </c>
      <c r="B7" s="13">
        <v>453.44572743999998</v>
      </c>
      <c r="C7" s="13">
        <v>786.58410061333325</v>
      </c>
      <c r="D7" s="13">
        <v>718.71249332333332</v>
      </c>
      <c r="E7" s="13">
        <v>2258.69454271</v>
      </c>
      <c r="F7" s="13">
        <v>813.7602003566667</v>
      </c>
      <c r="G7" s="13">
        <v>782.05078280666669</v>
      </c>
      <c r="H7" s="13">
        <v>1014.5831382666667</v>
      </c>
      <c r="I7" s="13">
        <v>4869.0886641400002</v>
      </c>
      <c r="J7" s="13">
        <v>804.10250480000002</v>
      </c>
      <c r="K7" s="13">
        <v>792.30207687999996</v>
      </c>
      <c r="L7" s="13">
        <v>750.77281457999982</v>
      </c>
      <c r="M7" s="13">
        <v>7216.2660604000002</v>
      </c>
      <c r="N7" s="13">
        <v>817.68920806999984</v>
      </c>
      <c r="O7" s="14">
        <v>752.34282138000015</v>
      </c>
      <c r="P7" s="14">
        <v>871.57928281</v>
      </c>
      <c r="Q7" s="15">
        <v>9657.8773726600011</v>
      </c>
    </row>
    <row r="8" spans="1:17" x14ac:dyDescent="0.25">
      <c r="A8" s="10" t="s">
        <v>22</v>
      </c>
      <c r="B8" s="14">
        <v>416.03580479999994</v>
      </c>
      <c r="C8" s="14">
        <v>812.57599371666663</v>
      </c>
      <c r="D8" s="14">
        <v>766.1033521666667</v>
      </c>
      <c r="E8" s="14">
        <v>2245.28020655</v>
      </c>
      <c r="F8" s="14">
        <v>860.86026003666677</v>
      </c>
      <c r="G8" s="14">
        <v>700.79134002666672</v>
      </c>
      <c r="H8" s="14">
        <v>828.1612773766667</v>
      </c>
      <c r="I8" s="14">
        <v>4635.0930839900002</v>
      </c>
      <c r="J8" s="14">
        <v>817.80223960000001</v>
      </c>
      <c r="K8" s="14">
        <v>747.81222284</v>
      </c>
      <c r="L8" s="14">
        <v>751.40538437999999</v>
      </c>
      <c r="M8" s="14">
        <v>6952.1129308099999</v>
      </c>
      <c r="N8" s="14">
        <v>901.87481185666684</v>
      </c>
      <c r="O8" s="14">
        <v>934.5492367766667</v>
      </c>
      <c r="P8" s="14">
        <v>1348.822895916667</v>
      </c>
      <c r="Q8" s="15">
        <v>10137.35987536</v>
      </c>
    </row>
    <row r="9" spans="1:17" x14ac:dyDescent="0.25">
      <c r="A9" s="10"/>
      <c r="B9" s="14"/>
      <c r="C9" s="14"/>
      <c r="D9" s="14"/>
      <c r="E9" s="14"/>
      <c r="F9" s="14"/>
      <c r="G9" s="14"/>
      <c r="H9" s="14"/>
      <c r="I9" s="14"/>
      <c r="J9" s="14"/>
      <c r="K9" s="14"/>
      <c r="L9" s="14"/>
      <c r="M9" s="14"/>
      <c r="N9" s="14"/>
      <c r="O9" s="14"/>
      <c r="P9" s="14"/>
      <c r="Q9" s="12"/>
    </row>
    <row r="10" spans="1:17" ht="18.75" customHeight="1" x14ac:dyDescent="0.25">
      <c r="A10" s="23" t="s">
        <v>23</v>
      </c>
      <c r="B10" s="23"/>
      <c r="C10" s="23"/>
      <c r="D10" s="23"/>
      <c r="E10" s="16"/>
      <c r="F10" s="16"/>
      <c r="G10" s="16"/>
      <c r="H10" s="16"/>
      <c r="I10" s="16"/>
      <c r="J10" s="16"/>
      <c r="K10" s="16"/>
      <c r="L10" s="16"/>
      <c r="M10" s="16"/>
      <c r="N10" s="16"/>
      <c r="O10" s="16"/>
      <c r="P10" s="16"/>
      <c r="Q10" s="12"/>
    </row>
    <row r="11" spans="1:17" x14ac:dyDescent="0.25">
      <c r="A11" s="11" t="s">
        <v>20</v>
      </c>
      <c r="B11" s="12">
        <v>37.409922640000048</v>
      </c>
      <c r="C11" s="12">
        <v>-49.43988786333324</v>
      </c>
      <c r="D11" s="12">
        <v>-96.048553933333324</v>
      </c>
      <c r="E11" s="12">
        <v>-111.69335248999982</v>
      </c>
      <c r="F11" s="12">
        <v>-11.329669073333434</v>
      </c>
      <c r="G11" s="12">
        <v>34.047290646666681</v>
      </c>
      <c r="H11" s="12">
        <v>207.38640377666655</v>
      </c>
      <c r="I11" s="12">
        <v>118.41067285999952</v>
      </c>
      <c r="J11" s="12">
        <v>-13.168888483333376</v>
      </c>
      <c r="K11" s="12">
        <v>30.348640426666918</v>
      </c>
      <c r="L11" s="12">
        <v>21.56824309666672</v>
      </c>
      <c r="M11" s="12">
        <v>157.15866790000018</v>
      </c>
      <c r="N11" s="12">
        <v>-92.189374513333178</v>
      </c>
      <c r="O11" s="12">
        <v>-175.23298070333328</v>
      </c>
      <c r="P11" s="12">
        <v>-398.26894761333324</v>
      </c>
      <c r="Q11" s="12">
        <v>-508.53263493000122</v>
      </c>
    </row>
    <row r="12" spans="1:17" x14ac:dyDescent="0.25">
      <c r="A12" s="10" t="s">
        <v>21</v>
      </c>
      <c r="B12" s="13">
        <v>453.44572743999998</v>
      </c>
      <c r="C12" s="13">
        <v>489.23666293666673</v>
      </c>
      <c r="D12" s="13">
        <v>404.79404634666662</v>
      </c>
      <c r="E12" s="13">
        <v>1384.82560339</v>
      </c>
      <c r="F12" s="13">
        <v>504.31641202333321</v>
      </c>
      <c r="G12" s="13">
        <v>471.46731147333338</v>
      </c>
      <c r="H12" s="13">
        <v>718.82129393333321</v>
      </c>
      <c r="I12" s="13">
        <v>3079.4306208199996</v>
      </c>
      <c r="J12" s="13">
        <v>473.12090679999994</v>
      </c>
      <c r="K12" s="13">
        <v>474.24437588000018</v>
      </c>
      <c r="L12" s="13">
        <v>473.86835444999997</v>
      </c>
      <c r="M12" s="13">
        <v>4500.6642579499994</v>
      </c>
      <c r="N12" s="13">
        <v>492.11138141666675</v>
      </c>
      <c r="O12" s="13">
        <v>438.80087870666671</v>
      </c>
      <c r="P12" s="13">
        <v>519.16783528666679</v>
      </c>
      <c r="Q12" s="15">
        <v>5950.744353359999</v>
      </c>
    </row>
    <row r="13" spans="1:17" x14ac:dyDescent="0.25">
      <c r="A13" s="10" t="s">
        <v>22</v>
      </c>
      <c r="B13" s="13">
        <v>416.03580479999994</v>
      </c>
      <c r="C13" s="13">
        <v>538.67655079999997</v>
      </c>
      <c r="D13" s="13">
        <v>500.84260027999994</v>
      </c>
      <c r="E13" s="13">
        <v>1496.5189558799998</v>
      </c>
      <c r="F13" s="13">
        <v>515.64608109666665</v>
      </c>
      <c r="G13" s="13">
        <v>437.4200208266667</v>
      </c>
      <c r="H13" s="13">
        <v>511.43489015666665</v>
      </c>
      <c r="I13" s="13">
        <v>2961.0199479600001</v>
      </c>
      <c r="J13" s="13">
        <v>486.28979528333332</v>
      </c>
      <c r="K13" s="13">
        <v>443.89573545333326</v>
      </c>
      <c r="L13" s="13">
        <v>452.30011135333325</v>
      </c>
      <c r="M13" s="13">
        <v>4343.5055900499992</v>
      </c>
      <c r="N13" s="13">
        <v>584.30075592999992</v>
      </c>
      <c r="O13" s="13">
        <v>614.03385940999999</v>
      </c>
      <c r="P13" s="13">
        <v>917.43678290000003</v>
      </c>
      <c r="Q13" s="15">
        <v>6459.2769882900002</v>
      </c>
    </row>
    <row r="14" spans="1:17" x14ac:dyDescent="0.25">
      <c r="A14" s="10"/>
      <c r="B14" s="16"/>
      <c r="C14" s="16"/>
      <c r="D14" s="16"/>
      <c r="E14" s="16"/>
      <c r="F14" s="16"/>
      <c r="G14" s="16"/>
      <c r="H14" s="16"/>
      <c r="I14" s="16"/>
      <c r="J14" s="16"/>
      <c r="K14" s="16"/>
      <c r="L14" s="16"/>
      <c r="M14" s="16"/>
      <c r="N14" s="16"/>
      <c r="O14" s="16"/>
      <c r="P14" s="16"/>
      <c r="Q14" s="12"/>
    </row>
    <row r="15" spans="1:17" ht="17.25" x14ac:dyDescent="0.25">
      <c r="A15" s="17" t="s">
        <v>24</v>
      </c>
      <c r="B15" s="16"/>
      <c r="C15" s="16"/>
      <c r="D15" s="16"/>
      <c r="E15" s="16"/>
      <c r="F15" s="16"/>
      <c r="G15" s="16"/>
      <c r="H15" s="16"/>
      <c r="I15" s="16"/>
      <c r="J15" s="16"/>
      <c r="K15" s="16"/>
      <c r="L15" s="16"/>
      <c r="M15" s="16"/>
      <c r="N15" s="16"/>
      <c r="O15" s="16"/>
      <c r="P15" s="16"/>
      <c r="Q15" s="12"/>
    </row>
    <row r="16" spans="1:17" x14ac:dyDescent="0.25">
      <c r="A16" s="11" t="str">
        <f>A11</f>
        <v>Overall balance</v>
      </c>
      <c r="B16" s="12">
        <v>27.277012999999982</v>
      </c>
      <c r="C16" s="12">
        <v>13.566692999999987</v>
      </c>
      <c r="D16" s="12">
        <v>35.926495999999986</v>
      </c>
      <c r="E16" s="12">
        <v>76.042701999999963</v>
      </c>
      <c r="F16" s="12">
        <v>-9.8239816666666968</v>
      </c>
      <c r="G16" s="12">
        <v>0.48164333333326681</v>
      </c>
      <c r="H16" s="12">
        <v>-23.961419666666728</v>
      </c>
      <c r="I16" s="12">
        <v>42.738943999999947</v>
      </c>
      <c r="J16" s="12">
        <v>-29.75596766666672</v>
      </c>
      <c r="K16" s="12">
        <v>-4.6424016666666716</v>
      </c>
      <c r="L16" s="12">
        <v>-13.863117666666682</v>
      </c>
      <c r="M16" s="12">
        <v>-5.5225430000000415</v>
      </c>
      <c r="N16" s="12">
        <v>-7.1689892533333648</v>
      </c>
      <c r="O16" s="12">
        <v>-10.887607253333385</v>
      </c>
      <c r="P16" s="12">
        <v>-71.838971253333369</v>
      </c>
      <c r="Q16" s="12">
        <v>-95.418110760000218</v>
      </c>
    </row>
    <row r="17" spans="1:17" x14ac:dyDescent="0.25">
      <c r="A17" s="10" t="str">
        <f>A12</f>
        <v>Total revenue/inflows</v>
      </c>
      <c r="B17" s="13">
        <v>159.660841</v>
      </c>
      <c r="C17" s="13">
        <v>188.6941966666667</v>
      </c>
      <c r="D17" s="13">
        <v>209.23804166666667</v>
      </c>
      <c r="E17" s="13">
        <v>563.50249600000006</v>
      </c>
      <c r="F17" s="13">
        <v>190.4974473333333</v>
      </c>
      <c r="G17" s="13">
        <v>191.86682433333328</v>
      </c>
      <c r="H17" s="13">
        <v>217.84472933333328</v>
      </c>
      <c r="I17" s="13">
        <v>1163.711497</v>
      </c>
      <c r="J17" s="13">
        <v>181.05376200000001</v>
      </c>
      <c r="K17" s="13">
        <v>170.74862000000002</v>
      </c>
      <c r="L17" s="13">
        <v>174.45840400000003</v>
      </c>
      <c r="M17" s="13">
        <v>1689.9722830000001</v>
      </c>
      <c r="N17" s="13">
        <v>209.96294341333333</v>
      </c>
      <c r="O17" s="13">
        <v>204.9290974133333</v>
      </c>
      <c r="P17" s="13">
        <v>224.67096241333334</v>
      </c>
      <c r="Q17" s="15">
        <v>2329.53528624</v>
      </c>
    </row>
    <row r="18" spans="1:17" x14ac:dyDescent="0.25">
      <c r="A18" s="10" t="str">
        <f>A13</f>
        <v>Total expenditure/ outflows</v>
      </c>
      <c r="B18" s="13">
        <v>133.913828</v>
      </c>
      <c r="C18" s="13">
        <v>175.12750366666671</v>
      </c>
      <c r="D18" s="13">
        <v>173.31154566666669</v>
      </c>
      <c r="E18" s="13">
        <v>487.4597940000001</v>
      </c>
      <c r="F18" s="13">
        <v>200.32142899999999</v>
      </c>
      <c r="G18" s="13">
        <v>191.38518100000002</v>
      </c>
      <c r="H18" s="13">
        <v>241.806149</v>
      </c>
      <c r="I18" s="13">
        <v>1120.9725530000001</v>
      </c>
      <c r="J18" s="13">
        <v>210.80972966666673</v>
      </c>
      <c r="K18" s="13">
        <v>175.39102166666669</v>
      </c>
      <c r="L18" s="13">
        <v>188.32152166666671</v>
      </c>
      <c r="M18" s="13">
        <v>1695.4948260000001</v>
      </c>
      <c r="N18" s="13">
        <v>217.1319326666667</v>
      </c>
      <c r="O18" s="13">
        <v>215.81670466666668</v>
      </c>
      <c r="P18" s="13">
        <v>296.50993366666671</v>
      </c>
      <c r="Q18" s="15">
        <v>2424.9533970000002</v>
      </c>
    </row>
    <row r="19" spans="1:17" x14ac:dyDescent="0.25">
      <c r="A19" s="10"/>
      <c r="B19" s="16"/>
      <c r="C19" s="16"/>
      <c r="D19" s="16"/>
      <c r="E19" s="16"/>
      <c r="F19" s="16"/>
      <c r="G19" s="16"/>
      <c r="H19" s="16"/>
      <c r="I19" s="16"/>
      <c r="J19" s="16"/>
      <c r="K19" s="16"/>
      <c r="L19" s="16"/>
      <c r="M19" s="16"/>
      <c r="N19" s="16"/>
      <c r="O19" s="16"/>
      <c r="P19" s="16"/>
      <c r="Q19" s="12"/>
    </row>
    <row r="20" spans="1:17" x14ac:dyDescent="0.25">
      <c r="A20" s="17" t="s">
        <v>25</v>
      </c>
      <c r="B20" s="16"/>
      <c r="C20" s="16"/>
      <c r="D20" s="16"/>
      <c r="E20" s="16"/>
      <c r="F20" s="16"/>
      <c r="G20" s="16"/>
      <c r="H20" s="16"/>
      <c r="I20" s="16"/>
      <c r="J20" s="16"/>
      <c r="K20" s="16"/>
      <c r="L20" s="16"/>
      <c r="M20" s="16"/>
      <c r="N20" s="16"/>
      <c r="O20" s="16"/>
      <c r="P20" s="16"/>
      <c r="Q20" s="12"/>
    </row>
    <row r="21" spans="1:17" x14ac:dyDescent="0.25">
      <c r="A21" s="11" t="str">
        <f>A11</f>
        <v>Overall balance</v>
      </c>
      <c r="B21" s="12">
        <v>28.085940999999991</v>
      </c>
      <c r="C21" s="12">
        <v>-2.2096659999999986</v>
      </c>
      <c r="D21" s="12">
        <v>-2.0763970000000143</v>
      </c>
      <c r="E21" s="12">
        <v>23.799877999999921</v>
      </c>
      <c r="F21" s="12">
        <v>-25.772334000000001</v>
      </c>
      <c r="G21" s="12">
        <v>46.831741999999963</v>
      </c>
      <c r="H21" s="12">
        <v>3.1662689999999714</v>
      </c>
      <c r="I21" s="12">
        <v>48.02555499999994</v>
      </c>
      <c r="J21" s="12">
        <v>29.31453357999996</v>
      </c>
      <c r="K21" s="12">
        <v>18.834974999999986</v>
      </c>
      <c r="L21" s="12">
        <v>-7.9989459899999815</v>
      </c>
      <c r="M21" s="12">
        <v>88.176117589999876</v>
      </c>
      <c r="N21" s="12">
        <v>15.404581549999961</v>
      </c>
      <c r="O21" s="12">
        <v>3.8802219900000239</v>
      </c>
      <c r="P21" s="12">
        <v>-7.1090895699999237</v>
      </c>
      <c r="Q21" s="12">
        <v>100.35183156000039</v>
      </c>
    </row>
    <row r="22" spans="1:17" x14ac:dyDescent="0.25">
      <c r="A22" s="10" t="str">
        <f>A12</f>
        <v>Total revenue/inflows</v>
      </c>
      <c r="B22" s="13">
        <v>167.30260999999999</v>
      </c>
      <c r="C22" s="13">
        <v>174.19272100000001</v>
      </c>
      <c r="D22" s="13">
        <v>172.946099</v>
      </c>
      <c r="E22" s="13">
        <v>514.44142999999997</v>
      </c>
      <c r="F22" s="13">
        <v>191.35882000000001</v>
      </c>
      <c r="G22" s="13">
        <v>181.93568499999998</v>
      </c>
      <c r="H22" s="13">
        <v>179.94774799999999</v>
      </c>
      <c r="I22" s="13">
        <v>1067.683683</v>
      </c>
      <c r="J22" s="13">
        <v>206.71970021999996</v>
      </c>
      <c r="K22" s="13">
        <v>188.26791199999997</v>
      </c>
      <c r="L22" s="13">
        <v>175.19891996000004</v>
      </c>
      <c r="M22" s="13">
        <v>1637.8702151800001</v>
      </c>
      <c r="N22" s="13">
        <v>194.47829593</v>
      </c>
      <c r="O22" s="13">
        <v>178.26219026000001</v>
      </c>
      <c r="P22" s="13">
        <v>211.49562752000006</v>
      </c>
      <c r="Q22" s="15">
        <v>2222.1063288900004</v>
      </c>
    </row>
    <row r="23" spans="1:17" x14ac:dyDescent="0.25">
      <c r="A23" s="10" t="str">
        <f>A13</f>
        <v>Total expenditure/ outflows</v>
      </c>
      <c r="B23" s="13">
        <v>139.216669</v>
      </c>
      <c r="C23" s="13">
        <v>176.402387</v>
      </c>
      <c r="D23" s="13">
        <v>175.02249600000002</v>
      </c>
      <c r="E23" s="13">
        <v>490.64155200000005</v>
      </c>
      <c r="F23" s="13">
        <v>217.13115400000001</v>
      </c>
      <c r="G23" s="13">
        <v>135.10394300000002</v>
      </c>
      <c r="H23" s="13">
        <v>176.78147900000002</v>
      </c>
      <c r="I23" s="13">
        <v>1019.658128</v>
      </c>
      <c r="J23" s="13">
        <v>177.40516664</v>
      </c>
      <c r="K23" s="13">
        <v>169.43293699999998</v>
      </c>
      <c r="L23" s="13">
        <v>183.19786595000002</v>
      </c>
      <c r="M23" s="13">
        <v>1549.6940975900002</v>
      </c>
      <c r="N23" s="13">
        <v>179.07371438000004</v>
      </c>
      <c r="O23" s="13">
        <v>174.38196826999999</v>
      </c>
      <c r="P23" s="13">
        <v>218.60471708999998</v>
      </c>
      <c r="Q23" s="15">
        <v>2121.75449733</v>
      </c>
    </row>
    <row r="24" spans="1:17" x14ac:dyDescent="0.25">
      <c r="A24" s="10"/>
      <c r="B24" s="18"/>
      <c r="C24" s="18"/>
      <c r="D24" s="18"/>
      <c r="E24" s="18"/>
      <c r="F24" s="18"/>
      <c r="G24" s="18"/>
      <c r="H24" s="18"/>
      <c r="I24" s="18"/>
      <c r="J24" s="18"/>
      <c r="K24" s="18"/>
      <c r="L24" s="18"/>
      <c r="M24" s="18"/>
      <c r="N24" s="18"/>
      <c r="O24" s="18"/>
      <c r="P24" s="18"/>
      <c r="Q24" s="18"/>
    </row>
    <row r="25" spans="1:17" ht="17.25" x14ac:dyDescent="0.25">
      <c r="A25" s="19" t="s">
        <v>26</v>
      </c>
      <c r="B25" s="18"/>
      <c r="C25" s="18"/>
      <c r="D25" s="18"/>
      <c r="E25" s="18"/>
      <c r="F25" s="18"/>
      <c r="G25" s="18"/>
      <c r="H25" s="18"/>
      <c r="I25" s="18"/>
      <c r="J25" s="18"/>
      <c r="K25" s="18"/>
      <c r="L25" s="18"/>
      <c r="M25" s="18"/>
      <c r="N25" s="18"/>
      <c r="O25" s="18"/>
      <c r="P25" s="18"/>
      <c r="Q25" s="18"/>
    </row>
    <row r="26" spans="1:17" x14ac:dyDescent="0.25">
      <c r="A26" s="21" t="s">
        <v>27</v>
      </c>
      <c r="B26" s="21"/>
      <c r="C26" s="21"/>
      <c r="D26" s="21"/>
      <c r="E26" s="21"/>
      <c r="F26" s="21"/>
      <c r="G26" s="21"/>
      <c r="H26" s="21"/>
      <c r="I26" s="21"/>
      <c r="J26" s="21"/>
      <c r="K26" s="21"/>
      <c r="L26" s="21"/>
      <c r="M26" s="21"/>
      <c r="N26" s="21"/>
      <c r="O26" s="21"/>
      <c r="P26" s="21"/>
      <c r="Q26" s="21"/>
    </row>
    <row r="27" spans="1:17" x14ac:dyDescent="0.25">
      <c r="A27" s="22" t="s">
        <v>28</v>
      </c>
      <c r="B27" s="22"/>
      <c r="C27" s="22"/>
      <c r="D27" s="22"/>
      <c r="E27" s="22"/>
      <c r="F27" s="22"/>
      <c r="G27" s="22"/>
      <c r="H27" s="22"/>
      <c r="I27" s="22"/>
      <c r="J27" s="22"/>
      <c r="K27" s="22"/>
      <c r="L27" s="22"/>
      <c r="M27" s="22"/>
      <c r="N27" s="22"/>
      <c r="O27" s="22"/>
      <c r="P27" s="22"/>
      <c r="Q27" s="22"/>
    </row>
  </sheetData>
  <sheetProtection algorithmName="SHA-512" hashValue="U3oeSA9R4pBJvUZxDu+kEw+yEc+5TXXDDiLrN3O5pVTnR54tYJt0S7XPdi/8ENRdx5Ywt8ViIGDZV0Poth4wKQ==" saltValue="iDNk0nlSfd8dJjUBJMfrkQ==" spinCount="100000" sheet="1" objects="1" scenarios="1"/>
  <mergeCells count="5">
    <mergeCell ref="A2:Q2"/>
    <mergeCell ref="A26:Q26"/>
    <mergeCell ref="A27:Q27"/>
    <mergeCell ref="A10:D10"/>
    <mergeCell ref="A5:E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Irēna Emīlia Švilpe</dc:creator>
  <cp:lastModifiedBy>Irēna Emīlia Švilpe</cp:lastModifiedBy>
  <dcterms:created xsi:type="dcterms:W3CDTF">2018-10-30T12:42:49Z</dcterms:created>
  <dcterms:modified xsi:type="dcterms:W3CDTF">2018-10-30T12:52:01Z</dcterms:modified>
</cp:coreProperties>
</file>