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22.gads\08_augusts\"/>
    </mc:Choice>
  </mc:AlternateContent>
  <bookViews>
    <workbookView xWindow="0" yWindow="0" windowWidth="25200" windowHeight="11835"/>
  </bookViews>
  <sheets>
    <sheet name="Mēneša_atskaite_publicetLV" sheetId="1" r:id="rId1"/>
  </sheets>
  <externalReferences>
    <externalReference r:id="rId2"/>
  </externalReferences>
  <definedNames>
    <definedName name="_ftn1" localSheetId="0">Mēneša_atskaite_publicetLV!#REF!</definedName>
    <definedName name="_ftnref1" localSheetId="0">Mēneša_atskaite_publicetLV!#REF!</definedName>
    <definedName name="LAUKUMS">[1]NoCSP21.10.2013!$D$2:$E$11061</definedName>
    <definedName name="_xlnm.Print_Area" localSheetId="0">Mēneša_atskaite_publicetLV!$A$1:$R$28</definedName>
    <definedName name="sektors">[1]NoCSP21.10.2013!$B$1:$I$11061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1" l="1"/>
  <c r="E23" i="1"/>
  <c r="E22" i="1"/>
</calcChain>
</file>

<file path=xl/sharedStrings.xml><?xml version="1.0" encoding="utf-8"?>
<sst xmlns="http://schemas.openxmlformats.org/spreadsheetml/2006/main" count="40" uniqueCount="31">
  <si>
    <t>Publicēts: 2022. gada 26. septembrī</t>
  </si>
  <si>
    <r>
      <t>Vispārējās valdības budžeta fiskālie dati</t>
    </r>
    <r>
      <rPr>
        <b/>
        <sz val="14"/>
        <color theme="1"/>
        <rFont val="Calibri"/>
        <family val="2"/>
        <charset val="186"/>
        <scheme val="minor"/>
      </rPr>
      <t xml:space="preserve"> </t>
    </r>
    <r>
      <rPr>
        <b/>
        <vertAlign val="superscript"/>
        <sz val="14"/>
        <color theme="4" tint="-0.249977111117893"/>
        <rFont val="Calibri"/>
        <family val="2"/>
        <charset val="186"/>
        <scheme val="minor"/>
      </rPr>
      <t>1</t>
    </r>
  </si>
  <si>
    <t>Milj. euro</t>
  </si>
  <si>
    <t>2022. gads</t>
  </si>
  <si>
    <t>janvāris</t>
  </si>
  <si>
    <t>februāris</t>
  </si>
  <si>
    <t>marts</t>
  </si>
  <si>
    <t>I-III</t>
  </si>
  <si>
    <t>aprīlis</t>
  </si>
  <si>
    <t>maijs</t>
  </si>
  <si>
    <t>jūnijs</t>
  </si>
  <si>
    <t>I-VI</t>
  </si>
  <si>
    <t>jūlijs</t>
  </si>
  <si>
    <t>augusts</t>
  </si>
  <si>
    <t>septembris</t>
  </si>
  <si>
    <t>I-IX</t>
  </si>
  <si>
    <t>oktobris</t>
  </si>
  <si>
    <t>novembris</t>
  </si>
  <si>
    <t>decembris</t>
  </si>
  <si>
    <t>I-XII</t>
  </si>
  <si>
    <r>
      <t>Vispārējā valdība (BRUTO</t>
    </r>
    <r>
      <rPr>
        <b/>
        <u/>
        <vertAlign val="superscript"/>
        <sz val="11"/>
        <color theme="1"/>
        <rFont val="Calibri"/>
        <family val="2"/>
        <charset val="186"/>
        <scheme val="minor"/>
      </rPr>
      <t>2</t>
    </r>
    <r>
      <rPr>
        <b/>
        <u/>
        <sz val="11"/>
        <color theme="1"/>
        <rFont val="Calibri"/>
        <family val="2"/>
        <charset val="186"/>
        <scheme val="minor"/>
      </rPr>
      <t>)</t>
    </r>
  </si>
  <si>
    <t>Bilance</t>
  </si>
  <si>
    <t>Kopējie ieņēmumi</t>
  </si>
  <si>
    <t>Kopējie izdevumi</t>
  </si>
  <si>
    <r>
      <t>Valsts struktūras (BRUTO</t>
    </r>
    <r>
      <rPr>
        <b/>
        <u/>
        <vertAlign val="superscript"/>
        <sz val="11"/>
        <color theme="1"/>
        <rFont val="Calibri"/>
        <family val="2"/>
        <charset val="186"/>
        <scheme val="minor"/>
      </rPr>
      <t>2</t>
    </r>
    <r>
      <rPr>
        <b/>
        <u/>
        <sz val="11"/>
        <color theme="1"/>
        <rFont val="Calibri"/>
        <family val="2"/>
        <charset val="186"/>
        <scheme val="minor"/>
      </rPr>
      <t>)</t>
    </r>
  </si>
  <si>
    <r>
      <t>Pašvaldību struktūras (BRUTO</t>
    </r>
    <r>
      <rPr>
        <b/>
        <u/>
        <vertAlign val="superscript"/>
        <sz val="11"/>
        <color theme="1"/>
        <rFont val="Calibri"/>
        <family val="2"/>
        <charset val="186"/>
        <scheme val="minor"/>
      </rPr>
      <t>2</t>
    </r>
    <r>
      <rPr>
        <b/>
        <u/>
        <sz val="11"/>
        <color theme="1"/>
        <rFont val="Calibri"/>
        <family val="2"/>
        <charset val="186"/>
        <scheme val="minor"/>
      </rPr>
      <t>)</t>
    </r>
  </si>
  <si>
    <t>Valsts sociālās apdrošināšanas struktūras</t>
  </si>
  <si>
    <r>
      <rPr>
        <vertAlign val="superscript"/>
        <sz val="11"/>
        <color theme="1"/>
        <rFont val="Calibri Light"/>
        <family val="2"/>
        <charset val="186"/>
        <scheme val="major"/>
      </rPr>
      <t xml:space="preserve">1 </t>
    </r>
    <r>
      <rPr>
        <sz val="11"/>
        <color theme="1"/>
        <rFont val="Calibri Light"/>
        <family val="2"/>
        <charset val="186"/>
        <scheme val="major"/>
      </rPr>
      <t>Informācijas avots:</t>
    </r>
  </si>
  <si>
    <t xml:space="preserve">a) Valsts kases oficiālie mēneša pārskati atbilstoši nacionālajai metodoloģijai;
b) Dati par valsts un pašvaldību kontrolēto un finansēto komersantu darbības rezultātiem kārtējā gadā tiek prognozēti, pamatojoties uz vidējiem datiem pēdējo trīs gadu laikā. Prognozes tiek aizstātas ar faktiskajiem datiem, kad tādi ir pieejami. </t>
  </si>
  <si>
    <r>
      <rPr>
        <vertAlign val="superscript"/>
        <sz val="11"/>
        <color theme="1"/>
        <rFont val="Calibri Light"/>
        <family val="2"/>
        <charset val="186"/>
        <scheme val="major"/>
      </rPr>
      <t>2</t>
    </r>
    <r>
      <rPr>
        <sz val="11"/>
        <color theme="1"/>
        <rFont val="Calibri Light"/>
        <family val="2"/>
        <charset val="186"/>
        <scheme val="major"/>
      </rPr>
      <t xml:space="preserve"> BRUTO - nav veikta konsolidācija starp uz vispārējās valdības sektoru pārklasificēto valsts un pašvaldību kapitālsabiedrību kopsavilkuma datu novērtējumu un valsts pamatbudžeta, pašvaldību pamatbudžetu, pašvaldību speciālo budžetu, no valsts budžeta daļēji finansētu atvasinātu publisku personu budžetu izpildes datiem.</t>
    </r>
  </si>
  <si>
    <t>Publicētie dati ir novērtējums, kas var atšķirties no faktiskajiem rezultātiem.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</si>
</sst>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Times New Roman"/>
      <family val="2"/>
      <charset val="186"/>
    </font>
    <font>
      <sz val="12"/>
      <color theme="1"/>
      <name val="Arial"/>
      <family val="2"/>
      <charset val="186"/>
    </font>
    <font>
      <b/>
      <sz val="11"/>
      <color theme="1"/>
      <name val="Calibri"/>
      <family val="2"/>
      <charset val="186"/>
      <scheme val="minor"/>
    </font>
    <font>
      <sz val="11"/>
      <color theme="1"/>
      <name val="Calibri"/>
      <family val="2"/>
      <charset val="186"/>
      <scheme val="minor"/>
    </font>
    <font>
      <b/>
      <sz val="14"/>
      <color theme="4" tint="-0.249977111117893"/>
      <name val="Calibri"/>
      <family val="2"/>
      <charset val="186"/>
      <scheme val="minor"/>
    </font>
    <font>
      <b/>
      <sz val="14"/>
      <color theme="1"/>
      <name val="Calibri"/>
      <family val="2"/>
      <charset val="186"/>
      <scheme val="minor"/>
    </font>
    <font>
      <b/>
      <vertAlign val="superscript"/>
      <sz val="14"/>
      <color theme="4" tint="-0.249977111117893"/>
      <name val="Calibri"/>
      <family val="2"/>
      <charset val="186"/>
      <scheme val="minor"/>
    </font>
    <font>
      <b/>
      <sz val="11"/>
      <color theme="4" tint="-0.249977111117893"/>
      <name val="Calibri"/>
      <family val="2"/>
      <charset val="186"/>
      <scheme val="minor"/>
    </font>
    <font>
      <i/>
      <sz val="11"/>
      <color theme="1"/>
      <name val="Calibri"/>
      <family val="2"/>
      <charset val="186"/>
      <scheme val="minor"/>
    </font>
    <font>
      <b/>
      <u/>
      <sz val="11"/>
      <color theme="1"/>
      <name val="Calibri"/>
      <family val="2"/>
      <charset val="186"/>
      <scheme val="minor"/>
    </font>
    <font>
      <b/>
      <sz val="11"/>
      <color rgb="FF000000"/>
      <name val="Calibri"/>
      <family val="2"/>
      <charset val="186"/>
      <scheme val="minor"/>
    </font>
    <font>
      <b/>
      <u/>
      <vertAlign val="superscript"/>
      <sz val="11"/>
      <color theme="1"/>
      <name val="Calibri"/>
      <family val="2"/>
      <charset val="186"/>
      <scheme val="minor"/>
    </font>
    <font>
      <sz val="11"/>
      <name val="Calibri"/>
      <family val="2"/>
      <charset val="186"/>
      <scheme val="minor"/>
    </font>
    <font>
      <b/>
      <sz val="11"/>
      <color theme="3" tint="0.39997558519241921"/>
      <name val="Calibri"/>
      <family val="2"/>
      <charset val="186"/>
      <scheme val="minor"/>
    </font>
    <font>
      <sz val="11"/>
      <color theme="1"/>
      <name val="Calibri Light"/>
      <family val="2"/>
      <scheme val="major"/>
    </font>
    <font>
      <vertAlign val="superscript"/>
      <sz val="11"/>
      <color theme="1"/>
      <name val="Calibri Light"/>
      <family val="2"/>
      <charset val="186"/>
      <scheme val="major"/>
    </font>
    <font>
      <sz val="11"/>
      <color theme="1"/>
      <name val="Calibri Light"/>
      <family val="2"/>
      <charset val="186"/>
      <scheme val="major"/>
    </font>
    <font>
      <sz val="10"/>
      <color rgb="FF414142"/>
      <name val="Arial"/>
      <family val="2"/>
      <charset val="186"/>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right/>
      <top style="thin">
        <color theme="1"/>
      </top>
      <bottom/>
      <diagonal/>
    </border>
  </borders>
  <cellStyleXfs count="2">
    <xf numFmtId="0" fontId="0" fillId="0" borderId="0"/>
    <xf numFmtId="0" fontId="1" fillId="0" borderId="0"/>
  </cellStyleXfs>
  <cellXfs count="35">
    <xf numFmtId="0" fontId="0" fillId="0" borderId="0" xfId="0"/>
    <xf numFmtId="0" fontId="2" fillId="2" borderId="0" xfId="1" applyFont="1" applyFill="1" applyAlignment="1">
      <alignment horizontal="center"/>
    </xf>
    <xf numFmtId="0" fontId="3" fillId="2" borderId="0" xfId="1" applyFont="1" applyFill="1"/>
    <xf numFmtId="0" fontId="3" fillId="2" borderId="0" xfId="1" applyFont="1" applyFill="1" applyAlignment="1">
      <alignment horizontal="right"/>
    </xf>
    <xf numFmtId="0" fontId="4" fillId="2" borderId="0" xfId="1" applyFont="1" applyFill="1" applyAlignment="1">
      <alignment horizontal="center" vertical="center" wrapText="1"/>
    </xf>
    <xf numFmtId="0" fontId="7" fillId="2" borderId="0" xfId="1" applyFont="1" applyFill="1" applyAlignment="1">
      <alignment wrapText="1"/>
    </xf>
    <xf numFmtId="0" fontId="3" fillId="2" borderId="0" xfId="1" applyFont="1" applyFill="1" applyBorder="1" applyAlignment="1"/>
    <xf numFmtId="0" fontId="8" fillId="2" borderId="0" xfId="1" applyFont="1" applyFill="1" applyBorder="1" applyAlignment="1">
      <alignment horizontal="right"/>
    </xf>
    <xf numFmtId="0" fontId="9" fillId="2" borderId="0" xfId="1" applyFont="1" applyFill="1" applyBorder="1" applyAlignment="1">
      <alignment wrapText="1"/>
    </xf>
    <xf numFmtId="0" fontId="2" fillId="2" borderId="0" xfId="1" applyFont="1" applyFill="1" applyBorder="1" applyAlignment="1">
      <alignment horizontal="center" vertical="center"/>
    </xf>
    <xf numFmtId="0" fontId="10" fillId="2" borderId="0" xfId="1" applyFont="1" applyFill="1" applyBorder="1"/>
    <xf numFmtId="0" fontId="2" fillId="2" borderId="1" xfId="1" applyFont="1" applyFill="1" applyBorder="1" applyAlignment="1">
      <alignment horizontal="center" vertical="center"/>
    </xf>
    <xf numFmtId="1" fontId="3" fillId="2" borderId="0" xfId="1" applyNumberFormat="1" applyFont="1" applyFill="1" applyBorder="1"/>
    <xf numFmtId="0" fontId="3" fillId="2" borderId="0" xfId="1" applyFont="1" applyFill="1" applyBorder="1"/>
    <xf numFmtId="0" fontId="7" fillId="2" borderId="0" xfId="1" applyFont="1" applyFill="1" applyBorder="1"/>
    <xf numFmtId="3" fontId="7" fillId="2" borderId="0" xfId="1" applyNumberFormat="1" applyFont="1" applyFill="1" applyBorder="1" applyAlignment="1">
      <alignment horizontal="right"/>
    </xf>
    <xf numFmtId="3" fontId="7" fillId="2" borderId="0" xfId="1" applyNumberFormat="1" applyFont="1" applyFill="1"/>
    <xf numFmtId="1" fontId="7" fillId="2" borderId="0" xfId="1" applyNumberFormat="1" applyFont="1" applyFill="1"/>
    <xf numFmtId="0" fontId="7" fillId="2" borderId="0" xfId="1" applyFont="1" applyFill="1"/>
    <xf numFmtId="3" fontId="3" fillId="2" borderId="0" xfId="1" applyNumberFormat="1" applyFont="1" applyFill="1" applyBorder="1" applyAlignment="1">
      <alignment vertical="center"/>
    </xf>
    <xf numFmtId="3" fontId="3" fillId="2" borderId="0" xfId="1" applyNumberFormat="1" applyFont="1" applyFill="1"/>
    <xf numFmtId="3" fontId="12" fillId="2" borderId="0" xfId="1" applyNumberFormat="1" applyFont="1" applyFill="1"/>
    <xf numFmtId="1" fontId="3" fillId="2" borderId="0" xfId="1" applyNumberFormat="1" applyFont="1" applyFill="1"/>
    <xf numFmtId="3" fontId="3" fillId="2" borderId="0" xfId="1" applyNumberFormat="1" applyFont="1" applyFill="1" applyBorder="1" applyAlignment="1"/>
    <xf numFmtId="3" fontId="3" fillId="2" borderId="0" xfId="1" applyNumberFormat="1" applyFont="1" applyFill="1" applyBorder="1" applyAlignment="1">
      <alignment horizontal="right"/>
    </xf>
    <xf numFmtId="3" fontId="3" fillId="2" borderId="0" xfId="1" applyNumberFormat="1" applyFont="1" applyFill="1" applyBorder="1"/>
    <xf numFmtId="3" fontId="7" fillId="2" borderId="0" xfId="1" applyNumberFormat="1" applyFont="1" applyFill="1" applyBorder="1" applyAlignment="1">
      <alignment wrapText="1"/>
    </xf>
    <xf numFmtId="3" fontId="3" fillId="2" borderId="0" xfId="1" applyNumberFormat="1" applyFont="1" applyFill="1" applyBorder="1" applyAlignment="1">
      <alignment wrapText="1"/>
    </xf>
    <xf numFmtId="3" fontId="13" fillId="2" borderId="0" xfId="1" applyNumberFormat="1" applyFont="1" applyFill="1" applyBorder="1" applyAlignment="1">
      <alignment wrapText="1"/>
    </xf>
    <xf numFmtId="0" fontId="9" fillId="2" borderId="0" xfId="1" applyFont="1" applyFill="1" applyBorder="1"/>
    <xf numFmtId="1" fontId="3" fillId="2" borderId="0" xfId="1" applyNumberFormat="1" applyFont="1" applyFill="1" applyBorder="1" applyAlignment="1">
      <alignment vertical="center"/>
    </xf>
    <xf numFmtId="0" fontId="14" fillId="2" borderId="2" xfId="1" applyFont="1" applyFill="1" applyBorder="1"/>
    <xf numFmtId="0" fontId="16" fillId="2" borderId="0" xfId="0" applyFont="1" applyFill="1" applyAlignment="1">
      <alignment horizontal="left" vertical="top" wrapText="1" indent="2"/>
    </xf>
    <xf numFmtId="0" fontId="16" fillId="2" borderId="0" xfId="1" applyFont="1" applyFill="1" applyAlignment="1">
      <alignment horizontal="justify" wrapText="1"/>
    </xf>
    <xf numFmtId="0" fontId="17" fillId="0" borderId="0" xfId="0" applyFont="1"/>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04_aprilis/Fs/fpd/Users/bd-ozoli/Desktop/_Direktivas_85%202011_p&#257;r&#326;em&#353;ana/FMNotp_06012014_direkt&#299;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CSP21.10.2013"/>
      <sheetName val="General gov"/>
      <sheetName val="Central gov(incl. derived) (2)"/>
      <sheetName val="Local gov"/>
      <sheetName val="Central social"/>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R32"/>
  <sheetViews>
    <sheetView showGridLines="0" tabSelected="1" zoomScale="80" zoomScaleNormal="80" zoomScaleSheetLayoutView="100" zoomScalePageLayoutView="80" workbookViewId="0">
      <selection activeCell="H35" sqref="H35"/>
    </sheetView>
  </sheetViews>
  <sheetFormatPr defaultColWidth="8.875" defaultRowHeight="15" x14ac:dyDescent="0.25"/>
  <cols>
    <col min="1" max="1" width="32" style="2" customWidth="1"/>
    <col min="2" max="11" width="7.625" style="2" customWidth="1"/>
    <col min="12" max="13" width="9.375" style="2" customWidth="1"/>
    <col min="14" max="14" width="8.375" style="2" customWidth="1"/>
    <col min="15" max="16" width="9.125" style="2" customWidth="1"/>
    <col min="17" max="17" width="8.375" style="2" customWidth="1"/>
    <col min="18" max="18" width="4.5" style="2" bestFit="1" customWidth="1"/>
    <col min="19" max="1027" width="10.625" style="2" customWidth="1"/>
    <col min="1028" max="16384" width="8.875" style="2"/>
  </cols>
  <sheetData>
    <row r="1" spans="1:18" x14ac:dyDescent="0.25">
      <c r="A1" s="1"/>
      <c r="O1" s="3"/>
      <c r="P1" s="3"/>
      <c r="Q1" s="3" t="s">
        <v>0</v>
      </c>
    </row>
    <row r="2" spans="1:18" ht="29.25" customHeight="1" x14ac:dyDescent="0.25">
      <c r="A2" s="4" t="s">
        <v>1</v>
      </c>
      <c r="B2" s="4"/>
      <c r="C2" s="4"/>
      <c r="D2" s="4"/>
      <c r="E2" s="4"/>
      <c r="F2" s="4"/>
      <c r="G2" s="4"/>
      <c r="H2" s="4"/>
      <c r="I2" s="4"/>
      <c r="J2" s="4"/>
      <c r="K2" s="4"/>
      <c r="L2" s="4"/>
      <c r="M2" s="4"/>
      <c r="N2" s="4"/>
      <c r="O2" s="4"/>
      <c r="P2" s="4"/>
      <c r="Q2" s="4"/>
      <c r="R2" s="5"/>
    </row>
    <row r="3" spans="1:18" x14ac:dyDescent="0.25">
      <c r="A3" s="6"/>
      <c r="B3" s="6"/>
      <c r="C3" s="6"/>
      <c r="D3" s="6"/>
      <c r="E3" s="6"/>
      <c r="F3" s="6"/>
      <c r="G3" s="6"/>
      <c r="Q3" s="7" t="s">
        <v>2</v>
      </c>
    </row>
    <row r="4" spans="1:18" x14ac:dyDescent="0.25">
      <c r="A4" s="8"/>
      <c r="B4" s="9" t="s">
        <v>3</v>
      </c>
      <c r="C4" s="9"/>
      <c r="D4" s="9"/>
      <c r="E4" s="9"/>
      <c r="F4" s="9"/>
      <c r="G4" s="9"/>
      <c r="H4" s="9"/>
      <c r="I4" s="9"/>
      <c r="J4" s="9"/>
      <c r="K4" s="9"/>
      <c r="L4" s="9"/>
      <c r="M4" s="9"/>
      <c r="N4" s="9"/>
      <c r="O4" s="9"/>
      <c r="P4" s="9"/>
      <c r="Q4" s="9"/>
    </row>
    <row r="5" spans="1:18" x14ac:dyDescent="0.25">
      <c r="A5" s="10"/>
      <c r="B5" s="11" t="s">
        <v>4</v>
      </c>
      <c r="C5" s="11" t="s">
        <v>5</v>
      </c>
      <c r="D5" s="11" t="s">
        <v>6</v>
      </c>
      <c r="E5" s="11" t="s">
        <v>7</v>
      </c>
      <c r="F5" s="11" t="s">
        <v>8</v>
      </c>
      <c r="G5" s="11" t="s">
        <v>9</v>
      </c>
      <c r="H5" s="11" t="s">
        <v>10</v>
      </c>
      <c r="I5" s="11" t="s">
        <v>11</v>
      </c>
      <c r="J5" s="11" t="s">
        <v>12</v>
      </c>
      <c r="K5" s="11" t="s">
        <v>13</v>
      </c>
      <c r="L5" s="11" t="s">
        <v>14</v>
      </c>
      <c r="M5" s="11" t="s">
        <v>15</v>
      </c>
      <c r="N5" s="11" t="s">
        <v>16</v>
      </c>
      <c r="O5" s="11" t="s">
        <v>17</v>
      </c>
      <c r="P5" s="11" t="s">
        <v>18</v>
      </c>
      <c r="Q5" s="11" t="s">
        <v>19</v>
      </c>
    </row>
    <row r="6" spans="1:18" ht="17.25" x14ac:dyDescent="0.25">
      <c r="A6" s="8" t="s">
        <v>20</v>
      </c>
      <c r="B6" s="12"/>
      <c r="C6" s="12"/>
      <c r="D6" s="12"/>
      <c r="E6" s="12"/>
      <c r="F6" s="12"/>
      <c r="G6" s="12"/>
      <c r="H6" s="12"/>
      <c r="I6" s="12"/>
      <c r="J6" s="12"/>
      <c r="K6" s="12"/>
      <c r="L6" s="13"/>
      <c r="M6" s="13"/>
      <c r="N6" s="13"/>
      <c r="O6" s="13"/>
      <c r="P6" s="13"/>
      <c r="Q6" s="13"/>
    </row>
    <row r="7" spans="1:18" s="18" customFormat="1" x14ac:dyDescent="0.25">
      <c r="A7" s="14" t="s">
        <v>21</v>
      </c>
      <c r="B7" s="15">
        <v>218.6909806346514</v>
      </c>
      <c r="C7" s="16">
        <v>-7.9020584453489846</v>
      </c>
      <c r="D7" s="17">
        <v>-345.56784155534933</v>
      </c>
      <c r="E7" s="16">
        <v>-134.77891936604692</v>
      </c>
      <c r="F7" s="16">
        <v>53.440722434649842</v>
      </c>
      <c r="G7" s="16">
        <v>-82.252666735349976</v>
      </c>
      <c r="H7" s="16">
        <v>-61.674022235350549</v>
      </c>
      <c r="I7" s="16">
        <v>-225.2648859020976</v>
      </c>
      <c r="J7" s="17">
        <v>129.16192638465259</v>
      </c>
      <c r="K7" s="17">
        <v>117.64245942464913</v>
      </c>
    </row>
    <row r="8" spans="1:18" x14ac:dyDescent="0.25">
      <c r="A8" s="13" t="s">
        <v>22</v>
      </c>
      <c r="B8" s="19">
        <v>1372.0727557302066</v>
      </c>
      <c r="C8" s="20">
        <v>1308.2826158002069</v>
      </c>
      <c r="D8" s="20">
        <v>1038.1015043902073</v>
      </c>
      <c r="E8" s="20">
        <v>3718.4568759206204</v>
      </c>
      <c r="F8" s="20">
        <v>1382.3830026902062</v>
      </c>
      <c r="G8" s="20">
        <v>1283.4862637902065</v>
      </c>
      <c r="H8" s="20">
        <v>1251.9765896402066</v>
      </c>
      <c r="I8" s="21">
        <v>7636.3027320412393</v>
      </c>
      <c r="J8" s="22">
        <v>1359.4113255002085</v>
      </c>
      <c r="K8" s="22">
        <v>1363.9332935902059</v>
      </c>
    </row>
    <row r="9" spans="1:18" x14ac:dyDescent="0.25">
      <c r="A9" s="13" t="s">
        <v>23</v>
      </c>
      <c r="B9" s="23">
        <v>1153.3817750955552</v>
      </c>
      <c r="C9" s="24">
        <v>1316.1846742455559</v>
      </c>
      <c r="D9" s="20">
        <v>1383.6693459455566</v>
      </c>
      <c r="E9" s="20">
        <v>3853.2357952866678</v>
      </c>
      <c r="F9" s="20">
        <v>1328.9422802555564</v>
      </c>
      <c r="G9" s="20">
        <v>1365.7389305255565</v>
      </c>
      <c r="H9" s="20">
        <v>1313.6506118755572</v>
      </c>
      <c r="I9" s="21">
        <v>7861.5676179433376</v>
      </c>
      <c r="J9" s="22">
        <v>1230.2493991155559</v>
      </c>
      <c r="K9" s="22">
        <v>1246.2908341655568</v>
      </c>
    </row>
    <row r="10" spans="1:18" x14ac:dyDescent="0.25">
      <c r="A10" s="13"/>
      <c r="B10" s="23"/>
      <c r="C10" s="20"/>
      <c r="E10" s="16"/>
      <c r="G10" s="20"/>
      <c r="H10" s="20"/>
      <c r="I10" s="16"/>
      <c r="J10" s="22"/>
      <c r="K10" s="22"/>
    </row>
    <row r="11" spans="1:18" ht="17.25" x14ac:dyDescent="0.25">
      <c r="A11" s="8" t="s">
        <v>24</v>
      </c>
      <c r="B11" s="25"/>
      <c r="C11" s="20"/>
      <c r="E11" s="16"/>
      <c r="G11" s="20"/>
      <c r="H11" s="20"/>
      <c r="I11" s="16"/>
      <c r="J11" s="22"/>
      <c r="K11" s="22"/>
    </row>
    <row r="12" spans="1:18" s="18" customFormat="1" x14ac:dyDescent="0.25">
      <c r="A12" s="14" t="s">
        <v>21</v>
      </c>
      <c r="B12" s="15">
        <v>23.017884317833591</v>
      </c>
      <c r="C12" s="26">
        <v>-36.600095822167418</v>
      </c>
      <c r="D12" s="17">
        <v>-286.91158380216586</v>
      </c>
      <c r="E12" s="16">
        <v>-300.49379530649969</v>
      </c>
      <c r="F12" s="16">
        <v>44.362996987832503</v>
      </c>
      <c r="G12" s="16">
        <v>-108.45613202216816</v>
      </c>
      <c r="H12" s="16">
        <v>-102.04586073216649</v>
      </c>
      <c r="I12" s="16">
        <v>-466.63279107300184</v>
      </c>
      <c r="J12" s="17">
        <v>47.454267897833802</v>
      </c>
      <c r="K12" s="17">
        <v>79.645662967831981</v>
      </c>
    </row>
    <row r="13" spans="1:18" x14ac:dyDescent="0.25">
      <c r="A13" s="13" t="s">
        <v>22</v>
      </c>
      <c r="B13" s="19">
        <v>779.27705422672204</v>
      </c>
      <c r="C13" s="27">
        <v>792.58152603672204</v>
      </c>
      <c r="D13" s="22">
        <v>595.29996228672269</v>
      </c>
      <c r="E13" s="20">
        <v>2167.1585425501667</v>
      </c>
      <c r="F13" s="20">
        <v>895.18034414672161</v>
      </c>
      <c r="G13" s="20">
        <v>746.53445533672232</v>
      </c>
      <c r="H13" s="20">
        <v>716.12177523672233</v>
      </c>
      <c r="I13" s="21">
        <v>4524.9951172703322</v>
      </c>
      <c r="J13" s="22">
        <v>816.96362685672295</v>
      </c>
      <c r="K13" s="22">
        <v>800.59172478672247</v>
      </c>
    </row>
    <row r="14" spans="1:18" x14ac:dyDescent="0.25">
      <c r="A14" s="13" t="s">
        <v>23</v>
      </c>
      <c r="B14" s="19">
        <v>756.25916990888845</v>
      </c>
      <c r="C14" s="27">
        <v>829.18162185888946</v>
      </c>
      <c r="D14" s="22">
        <v>882.21154608888855</v>
      </c>
      <c r="E14" s="20">
        <v>2467.6523378566662</v>
      </c>
      <c r="F14" s="20">
        <v>850.81734715888911</v>
      </c>
      <c r="G14" s="20">
        <v>854.99058735889048</v>
      </c>
      <c r="H14" s="20">
        <v>818.16763596888882</v>
      </c>
      <c r="I14" s="21">
        <v>4991.6279083433346</v>
      </c>
      <c r="J14" s="22">
        <v>769.50935895888915</v>
      </c>
      <c r="K14" s="22">
        <v>720.94606181889048</v>
      </c>
    </row>
    <row r="15" spans="1:18" x14ac:dyDescent="0.25">
      <c r="A15" s="13"/>
      <c r="B15" s="25"/>
      <c r="C15" s="28"/>
      <c r="E15" s="16"/>
      <c r="G15" s="20"/>
      <c r="H15" s="20"/>
      <c r="I15" s="16"/>
      <c r="J15" s="22"/>
      <c r="K15" s="22"/>
    </row>
    <row r="16" spans="1:18" ht="17.25" x14ac:dyDescent="0.25">
      <c r="A16" s="29" t="s">
        <v>25</v>
      </c>
      <c r="B16" s="25"/>
      <c r="C16" s="28"/>
      <c r="E16" s="16"/>
      <c r="G16" s="20"/>
      <c r="H16" s="20"/>
      <c r="I16" s="16"/>
      <c r="J16" s="22"/>
      <c r="K16" s="22"/>
    </row>
    <row r="17" spans="1:17" s="18" customFormat="1" x14ac:dyDescent="0.25">
      <c r="A17" s="14" t="s">
        <v>21</v>
      </c>
      <c r="B17" s="15">
        <v>107.22792876681771</v>
      </c>
      <c r="C17" s="16">
        <v>58.635895766817782</v>
      </c>
      <c r="D17" s="17">
        <v>-17.863031233182255</v>
      </c>
      <c r="E17" s="16">
        <v>148.00079330045324</v>
      </c>
      <c r="F17" s="16">
        <v>19.95209676681776</v>
      </c>
      <c r="G17" s="16">
        <v>-10.453842233182229</v>
      </c>
      <c r="H17" s="16">
        <v>0.27587876681775469</v>
      </c>
      <c r="I17" s="16">
        <v>157.77492660090653</v>
      </c>
      <c r="J17" s="17">
        <v>27.81736676681777</v>
      </c>
      <c r="K17" s="17">
        <v>34.598994766817725</v>
      </c>
    </row>
    <row r="18" spans="1:17" x14ac:dyDescent="0.25">
      <c r="A18" s="13" t="s">
        <v>22</v>
      </c>
      <c r="B18" s="19">
        <v>330.86514768348439</v>
      </c>
      <c r="C18" s="20">
        <v>315.21374468348444</v>
      </c>
      <c r="D18" s="22">
        <v>257.31143368348444</v>
      </c>
      <c r="E18" s="20">
        <v>753.87866399999996</v>
      </c>
      <c r="F18" s="20">
        <v>303.10590668348442</v>
      </c>
      <c r="G18" s="20">
        <v>292.67967468348445</v>
      </c>
      <c r="H18" s="20">
        <v>374.35561068348443</v>
      </c>
      <c r="I18" s="21">
        <v>1724.0198560504532</v>
      </c>
      <c r="J18" s="22">
        <v>326.44894868348445</v>
      </c>
      <c r="K18" s="22">
        <v>305.58695268348441</v>
      </c>
    </row>
    <row r="19" spans="1:17" x14ac:dyDescent="0.25">
      <c r="A19" s="13" t="s">
        <v>23</v>
      </c>
      <c r="B19" s="19">
        <v>223.63721891666668</v>
      </c>
      <c r="C19" s="20">
        <v>256.57784891666665</v>
      </c>
      <c r="D19" s="22">
        <v>275.17446491666669</v>
      </c>
      <c r="E19" s="20">
        <v>608.36510099999998</v>
      </c>
      <c r="F19" s="20">
        <v>283.15380991666666</v>
      </c>
      <c r="G19" s="20">
        <v>303.13351691666668</v>
      </c>
      <c r="H19" s="20">
        <v>374.07973191666667</v>
      </c>
      <c r="I19" s="21">
        <v>1568.7321597499999</v>
      </c>
      <c r="J19" s="22">
        <v>298.63158191666668</v>
      </c>
      <c r="K19" s="22">
        <v>270.98795791666669</v>
      </c>
    </row>
    <row r="20" spans="1:17" x14ac:dyDescent="0.25">
      <c r="A20" s="13"/>
      <c r="B20" s="25"/>
      <c r="C20" s="20"/>
      <c r="E20" s="16"/>
      <c r="G20" s="20"/>
      <c r="H20" s="20"/>
      <c r="I20" s="16"/>
      <c r="J20" s="22"/>
      <c r="K20" s="22"/>
    </row>
    <row r="21" spans="1:17" x14ac:dyDescent="0.25">
      <c r="A21" s="29" t="s">
        <v>26</v>
      </c>
      <c r="B21" s="25"/>
      <c r="C21" s="20"/>
      <c r="E21" s="16"/>
      <c r="G21" s="20"/>
      <c r="H21" s="20"/>
      <c r="I21" s="16"/>
      <c r="J21" s="22"/>
      <c r="K21" s="22"/>
    </row>
    <row r="22" spans="1:17" s="18" customFormat="1" x14ac:dyDescent="0.25">
      <c r="A22" s="14" t="s">
        <v>21</v>
      </c>
      <c r="B22" s="15">
        <v>108.55417899999998</v>
      </c>
      <c r="C22" s="16">
        <v>-9.8185386699997252</v>
      </c>
      <c r="D22" s="17">
        <v>-20.590076869999848</v>
      </c>
      <c r="E22" s="16">
        <f>SUM(B22:D22)</f>
        <v>78.145563460000403</v>
      </c>
      <c r="F22" s="16">
        <v>9.5511004799999455</v>
      </c>
      <c r="G22" s="16">
        <v>57.082779359999961</v>
      </c>
      <c r="H22" s="16">
        <v>60.222780920000105</v>
      </c>
      <c r="I22" s="16">
        <v>205.00222421999999</v>
      </c>
      <c r="J22" s="17">
        <v>121.86112693000001</v>
      </c>
      <c r="K22" s="17">
        <v>23.515068539999959</v>
      </c>
    </row>
    <row r="23" spans="1:17" x14ac:dyDescent="0.25">
      <c r="A23" s="13" t="s">
        <v>22</v>
      </c>
      <c r="B23" s="19">
        <v>373.92079899999999</v>
      </c>
      <c r="C23" s="20">
        <v>291.30359618</v>
      </c>
      <c r="D23" s="22">
        <v>290.85902668</v>
      </c>
      <c r="E23" s="20">
        <f t="shared" ref="E23:E24" si="0">SUM(B23:D23)</f>
        <v>956.08342186000004</v>
      </c>
      <c r="F23" s="20">
        <v>302.45979612999997</v>
      </c>
      <c r="G23" s="20">
        <v>333.13859347999994</v>
      </c>
      <c r="H23" s="20">
        <v>332.59181759000006</v>
      </c>
      <c r="I23" s="21">
        <v>1924.2736290600001</v>
      </c>
      <c r="J23" s="22">
        <v>370.69426993000002</v>
      </c>
      <c r="K23" s="22">
        <v>324.38207928999998</v>
      </c>
    </row>
    <row r="24" spans="1:17" x14ac:dyDescent="0.25">
      <c r="A24" s="13" t="s">
        <v>23</v>
      </c>
      <c r="B24" s="19">
        <v>265.36662000000001</v>
      </c>
      <c r="C24" s="20">
        <v>301.12213484999972</v>
      </c>
      <c r="D24" s="22">
        <v>311.44910354999985</v>
      </c>
      <c r="E24" s="20">
        <f t="shared" si="0"/>
        <v>877.93785839999964</v>
      </c>
      <c r="F24" s="20">
        <v>292.90869565000003</v>
      </c>
      <c r="G24" s="20">
        <v>276.05581411999998</v>
      </c>
      <c r="H24" s="20">
        <v>272.36903666999996</v>
      </c>
      <c r="I24" s="21">
        <v>1719.2714048399996</v>
      </c>
      <c r="J24" s="22">
        <v>248.83314300000001</v>
      </c>
      <c r="K24" s="22">
        <v>300.86701075000002</v>
      </c>
    </row>
    <row r="25" spans="1:17" ht="36.75" customHeight="1" x14ac:dyDescent="0.25">
      <c r="A25" s="13"/>
      <c r="B25" s="30"/>
      <c r="C25" s="30"/>
      <c r="D25" s="30"/>
      <c r="E25" s="30"/>
      <c r="F25" s="30"/>
      <c r="G25" s="30"/>
      <c r="H25" s="30"/>
      <c r="I25" s="30"/>
      <c r="J25" s="30"/>
      <c r="K25" s="30"/>
      <c r="L25" s="30"/>
      <c r="M25" s="30"/>
      <c r="N25" s="30"/>
      <c r="O25" s="30"/>
      <c r="P25" s="30"/>
      <c r="Q25" s="30"/>
    </row>
    <row r="26" spans="1:17" ht="17.25" x14ac:dyDescent="0.25">
      <c r="A26" s="31" t="s">
        <v>27</v>
      </c>
      <c r="B26" s="30"/>
      <c r="C26" s="30"/>
      <c r="D26" s="30"/>
      <c r="E26" s="30"/>
      <c r="F26" s="30"/>
      <c r="G26" s="30"/>
      <c r="H26" s="30"/>
      <c r="I26" s="30"/>
      <c r="J26" s="30"/>
      <c r="K26" s="30"/>
      <c r="L26" s="30"/>
      <c r="M26" s="30"/>
      <c r="N26" s="30"/>
      <c r="O26" s="30"/>
      <c r="P26" s="30"/>
      <c r="Q26" s="30"/>
    </row>
    <row r="27" spans="1:17" ht="48" customHeight="1" x14ac:dyDescent="0.25">
      <c r="A27" s="32" t="s">
        <v>28</v>
      </c>
      <c r="B27" s="32"/>
      <c r="C27" s="32"/>
      <c r="D27" s="32"/>
      <c r="E27" s="32"/>
      <c r="F27" s="32"/>
      <c r="G27" s="32"/>
      <c r="H27" s="32"/>
      <c r="I27" s="32"/>
      <c r="J27" s="32"/>
      <c r="K27" s="32"/>
      <c r="L27" s="32"/>
      <c r="M27" s="32"/>
      <c r="N27" s="32"/>
      <c r="O27" s="32"/>
      <c r="P27" s="32"/>
      <c r="Q27" s="32"/>
    </row>
    <row r="28" spans="1:17" ht="38.25" customHeight="1" x14ac:dyDescent="0.25">
      <c r="A28" s="33" t="s">
        <v>29</v>
      </c>
      <c r="B28" s="33"/>
      <c r="C28" s="33"/>
      <c r="D28" s="33"/>
      <c r="E28" s="33"/>
      <c r="F28" s="33"/>
      <c r="G28" s="33"/>
      <c r="H28" s="33"/>
      <c r="I28" s="33"/>
      <c r="J28" s="33"/>
      <c r="K28" s="33"/>
      <c r="L28" s="33"/>
      <c r="M28" s="33"/>
      <c r="N28" s="33"/>
      <c r="O28" s="33"/>
      <c r="P28" s="33"/>
      <c r="Q28" s="33"/>
    </row>
    <row r="30" spans="1:17" x14ac:dyDescent="0.25">
      <c r="A30" s="33" t="s">
        <v>30</v>
      </c>
      <c r="B30" s="33"/>
      <c r="C30" s="33"/>
      <c r="D30" s="33"/>
      <c r="E30" s="33"/>
      <c r="F30" s="33"/>
      <c r="G30" s="33"/>
      <c r="H30" s="33"/>
      <c r="I30" s="33"/>
      <c r="J30" s="33"/>
      <c r="K30" s="33"/>
      <c r="L30" s="33"/>
      <c r="M30" s="33"/>
      <c r="N30" s="33"/>
      <c r="O30" s="33"/>
      <c r="P30" s="33"/>
      <c r="Q30" s="33"/>
    </row>
    <row r="32" spans="1:17" x14ac:dyDescent="0.25">
      <c r="A32" s="34"/>
    </row>
  </sheetData>
  <sheetProtection algorithmName="SHA-512" hashValue="gm16FT028Auf17kZ6anUWAF5oaox7j7l2lcJAN/IxmK6Wm7Q3rNeKaILy84cfZLaIUdkyEEuKJy1amTc8jeKnQ==" saltValue="BJf1043pSgUqTEkqvtqzzA==" spinCount="100000" sheet="1" objects="1" scenarios="1"/>
  <mergeCells count="5">
    <mergeCell ref="A2:Q2"/>
    <mergeCell ref="B4:Q4"/>
    <mergeCell ref="A27:Q27"/>
    <mergeCell ref="A28:Q28"/>
    <mergeCell ref="A30:Q30"/>
  </mergeCells>
  <pageMargins left="0" right="0" top="0.39370078740157483" bottom="0.39370078740157483" header="0" footer="0"/>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Mēneša_atskaite_publicetLV</vt:lpstr>
      <vt:lpstr>Mēneša_atskaite_publicetLV!Print_Area</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Klinta Krauze-Tola</dc:creator>
  <cp:lastModifiedBy>Klinta Krauze-Tola</cp:lastModifiedBy>
  <dcterms:created xsi:type="dcterms:W3CDTF">2022-09-23T06:13:00Z</dcterms:created>
  <dcterms:modified xsi:type="dcterms:W3CDTF">2022-09-23T06:13:42Z</dcterms:modified>
</cp:coreProperties>
</file>