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49" documentId="8_{77F0BF61-E2D9-4040-BE23-9F111E7862A9}" xr6:coauthVersionLast="47" xr6:coauthVersionMax="47" xr10:uidLastSave="{C615CCE5-52C8-489C-8AD7-AE07886955A1}"/>
  <bookViews>
    <workbookView xWindow="-120" yWindow="-120" windowWidth="25440" windowHeight="15390" xr2:uid="{00000000-000D-0000-FFFF-FFFF00000000}"/>
  </bookViews>
  <sheets>
    <sheet name="Nr.17" sheetId="1" r:id="rId1"/>
  </sheets>
  <definedNames>
    <definedName name="_xlnm._FilterDatabase" localSheetId="0" hidden="1">Nr.17!$A$2:$G$27</definedName>
    <definedName name="_xlnm.Print_Area" localSheetId="0">Nr.17!$A$1:$I$36</definedName>
    <definedName name="_xlnm.Print_Titles" localSheetId="0">Nr.17!$2:$3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D35" i="1"/>
  <c r="E27" i="1"/>
  <c r="F27" i="1"/>
  <c r="G27" i="1"/>
  <c r="D21" i="1"/>
  <c r="D22" i="1"/>
  <c r="D23" i="1"/>
  <c r="D24" i="1"/>
  <c r="D25" i="1"/>
  <c r="D26" i="1"/>
  <c r="D20" i="1"/>
  <c r="D6" i="1"/>
  <c r="D7" i="1"/>
  <c r="D8" i="1"/>
  <c r="D9" i="1"/>
  <c r="D10" i="1"/>
  <c r="D11" i="1"/>
  <c r="D5" i="1"/>
  <c r="E12" i="1"/>
  <c r="F12" i="1"/>
  <c r="G12" i="1"/>
  <c r="D15" i="1"/>
  <c r="D16" i="1"/>
  <c r="D17" i="1"/>
  <c r="D14" i="1"/>
  <c r="E18" i="1"/>
  <c r="F18" i="1"/>
  <c r="G18" i="1"/>
  <c r="D18" i="1" l="1"/>
  <c r="D27" i="1"/>
  <c r="D12" i="1"/>
</calcChain>
</file>

<file path=xl/sharedStrings.xml><?xml version="1.0" encoding="utf-8"?>
<sst xmlns="http://schemas.openxmlformats.org/spreadsheetml/2006/main" count="91" uniqueCount="60">
  <si>
    <t>Projekta nosaukums</t>
  </si>
  <si>
    <t>Kopā:</t>
  </si>
  <si>
    <t>Nr.</t>
  </si>
  <si>
    <t>Pašvaldība</t>
  </si>
  <si>
    <t>2022</t>
  </si>
  <si>
    <t>2023</t>
  </si>
  <si>
    <t>Piezīmes</t>
  </si>
  <si>
    <t xml:space="preserve">Aizņēmumi ES līdzfinansētajiem projektiem atbilstoši valsts budžeta likumam </t>
  </si>
  <si>
    <t>2024</t>
  </si>
  <si>
    <t xml:space="preserve">Aizņēmumi prioritārajiem investīciju projektiem </t>
  </si>
  <si>
    <t>1</t>
  </si>
  <si>
    <t>Augšdaugavas novada pašvaldība</t>
  </si>
  <si>
    <t>Rēzeknes novada pašvaldība</t>
  </si>
  <si>
    <t>Daugavpils būvniecības tehnikuma izglītības programmas īstenošanas vietas “Višķi” ēkas daļas nojaukšana</t>
  </si>
  <si>
    <t>Smiltenes novada pašvaldība</t>
  </si>
  <si>
    <t>Ogres novada pašvaldība</t>
  </si>
  <si>
    <t>Alūksnes novada pašvaldība</t>
  </si>
  <si>
    <t>Izglītības un sporta centra izveide Alūksnes pilsētā</t>
  </si>
  <si>
    <t>Kuldīgas novada pašvaldība</t>
  </si>
  <si>
    <t>Parka, Rūpniecības un Robežu ielas Skrundā un Skolas ielas Jaunmuižā, Kuldīgas novadā, pārbūve un atjaunošana</t>
  </si>
  <si>
    <t>Ropažu novada pašvaldība</t>
  </si>
  <si>
    <t>Mārtiņrožu ielas asfaltēšana Sunīšos</t>
  </si>
  <si>
    <t>Ludzas novada pašvaldība</t>
  </si>
  <si>
    <t>Jēkabpils novada pašvaldība</t>
  </si>
  <si>
    <t>Jelgavas novada pašvaldība</t>
  </si>
  <si>
    <t>Ozolnieku sporta skolas stadiona pārbūve un labiekārtošana (sporta spēļu laukumu atjaunošana)</t>
  </si>
  <si>
    <t>Ventspils novada pašvaldība</t>
  </si>
  <si>
    <t>ELFLA proj. "Universāli pielietojamas velotrases ierīkošana Tārgalē"</t>
  </si>
  <si>
    <t>Gulbenes novada pašvaldība</t>
  </si>
  <si>
    <t>ERAF proj. "Ražošanas un noliktavas ēkas ar biroja telpām izveide Lizumā"</t>
  </si>
  <si>
    <t>Daugavpils valstspilsētas pašvaldība</t>
  </si>
  <si>
    <t>Publiskās infrastruktūras attīstība Jauno Stropu apkaimē</t>
  </si>
  <si>
    <t xml:space="preserve">KF proj. “Jēkabpils pilsētas infrastruktūras sasaiste ar TEN-T tīklu” </t>
  </si>
  <si>
    <t xml:space="preserve">ERAF proj. “Viestura ielas, Draudzības alejas un Jaunās ielas degradēto teritoriju atjaunošana un publiskās infrastruktūras uzlabošana uzņēmējdarbības attīstībai" </t>
  </si>
  <si>
    <t>Saulkrastu novada pašvaldība</t>
  </si>
  <si>
    <t>ERAF proj. "Ēkas Raiņa ielā 7, Saulkrastos energoefektivitātes uzlabošana"</t>
  </si>
  <si>
    <t>Limbažu novada pašvaldība</t>
  </si>
  <si>
    <t>ERAF proj. "Degradētās teritorijas revitalizācija Limbažu pilsētas A daļā, izbūvējot ražošanas telpas"</t>
  </si>
  <si>
    <t>Valmieras novada pašvaldība</t>
  </si>
  <si>
    <t>Divu sākumskolas klašu moduļu tipa ēkas projektēšana, būvniecība un autoruzraudzība Ulbrokā</t>
  </si>
  <si>
    <t>Ādažu novada pašvaldība</t>
  </si>
  <si>
    <t>ERAF proj.“Novērst plūdu un krasta erozijas risku apdraudējumu Ādažu novadā, pirmā daļa”</t>
  </si>
  <si>
    <t>Madonas novada pašvaldība</t>
  </si>
  <si>
    <t>Galvojums  SIA "Madonas siltums" proj. "Centralizētās siltumapgādes sistēmas sakārtošana Lubānā un Ērgļos"</t>
  </si>
  <si>
    <t>Galvojums  SIA "Jelgavas novada KU" KF proj. "Ūdenssaimniecības attīstība Ozolnieku pagastā, Ozolnieku novadā"</t>
  </si>
  <si>
    <t>Ar MK 18.08.2022. rīkojumu apstiprinātie (VARAM pieteiktie un MK komisijas izvērtētie) investīciju projekti</t>
  </si>
  <si>
    <t>Atbalstīts</t>
  </si>
  <si>
    <t>Atbalstīts ar piebildi</t>
  </si>
  <si>
    <t>Atbalstīts ar nosacījumu</t>
  </si>
  <si>
    <t>Gājēju ietves un apgaismojuma izbūve gar autoceļu V166 Valmiera – Dikļi – Augstroze, Zilaiskalns, Zilākalna pagasts, Valmieras novads</t>
  </si>
  <si>
    <t>Būvdarbu veikšana objektam “Estrāde”, Jumprava, Jumpravas pagasts, Ogres novads</t>
  </si>
  <si>
    <t>Jēkabpils tautas nama atjaunošana un energoefektivitātes paaugstināšana, 2. kārta</t>
  </si>
  <si>
    <t>Galvojums SIA "Maltas dzīvokļu-komunālās saimniecības uzņēmums" kurināmā iegāde</t>
  </si>
  <si>
    <t>Galvojums SIA "Sarkanā Krusta Smiltenes slimnīca"būvprojekta “Sarkanā Krusta Smiltenes slimnīcas ēku pārbūve un teritorijas labiekārtošana” izstrāde</t>
  </si>
  <si>
    <t>Galvojums SIA "Zilupes LTD" kurināmā iegāde</t>
  </si>
  <si>
    <t>Galvojums SIA "Jēkabpils reģionālā slimnīca"  ERAF proj. "Stacionārās un ambulatorās veselības aprūpes infrastruktūras uzlabošana SIA “Jēkabpils reģionālā slimnīca”, uzlabojot kvalitatīvu veselības aprūpes pakalpojumu pieejamību”</t>
  </si>
  <si>
    <t>Inženiertīklu izbūve Augšdaugavas novadā piecās kārtās</t>
  </si>
  <si>
    <t>Galvojumi</t>
  </si>
  <si>
    <t>2022.gada 28.septembra Pašvaldību aizņēmumu un galvojumu kontroles un pārraudzības padomes sēdes Nr.17 aizņēmuma, galvojuma jautājumi</t>
  </si>
  <si>
    <t>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</si>
</sst>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1"/>
      <color indexed="8"/>
      <name val="Tahoma"/>
      <family val="2"/>
      <charset val="186"/>
    </font>
    <font>
      <b/>
      <sz val="11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0"/>
      <name val="Tahoma"/>
      <family val="2"/>
      <charset val="186"/>
    </font>
    <font>
      <b/>
      <sz val="16"/>
      <color indexed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70" zoomScaleNormal="70" workbookViewId="0">
      <pane xSplit="1" ySplit="3" topLeftCell="B26" activePane="bottomRight" state="frozen"/>
      <selection pane="topRight" activeCell="B1" sqref="B1"/>
      <selection pane="bottomLeft" activeCell="A4" sqref="A4"/>
      <selection pane="bottomRight" activeCell="G38" sqref="G38"/>
    </sheetView>
  </sheetViews>
  <sheetFormatPr defaultRowHeight="12.75" x14ac:dyDescent="0.25"/>
  <cols>
    <col min="1" max="1" width="6.7109375" style="2" customWidth="1"/>
    <col min="2" max="2" width="17.28515625" style="9" customWidth="1"/>
    <col min="3" max="3" width="31" style="9" customWidth="1"/>
    <col min="4" max="4" width="12.5703125" style="4" customWidth="1"/>
    <col min="5" max="5" width="13.28515625" style="4" customWidth="1"/>
    <col min="6" max="6" width="12.140625" style="4" customWidth="1"/>
    <col min="7" max="7" width="14.5703125" style="4" customWidth="1"/>
    <col min="8" max="8" width="11.5703125" style="9" customWidth="1"/>
    <col min="9" max="9" width="15.7109375" style="9" customWidth="1"/>
    <col min="10" max="14" width="9.140625" style="4" customWidth="1"/>
    <col min="15" max="16" width="9.140625" style="5" customWidth="1"/>
    <col min="17" max="17" width="2" style="5" customWidth="1"/>
    <col min="18" max="16384" width="9.140625" style="5"/>
  </cols>
  <sheetData>
    <row r="1" spans="1:9" ht="47.25" customHeight="1" x14ac:dyDescent="0.25">
      <c r="A1" s="41" t="s">
        <v>58</v>
      </c>
      <c r="B1" s="41"/>
      <c r="C1" s="41"/>
      <c r="D1" s="41"/>
      <c r="E1" s="41"/>
      <c r="F1" s="41"/>
      <c r="G1" s="41"/>
      <c r="H1" s="41"/>
    </row>
    <row r="2" spans="1:9" ht="57" customHeight="1" x14ac:dyDescent="0.25">
      <c r="A2" s="42" t="s">
        <v>2</v>
      </c>
      <c r="B2" s="31" t="s">
        <v>3</v>
      </c>
      <c r="C2" s="31" t="s">
        <v>0</v>
      </c>
      <c r="D2" s="43" t="s">
        <v>59</v>
      </c>
      <c r="E2" s="44"/>
      <c r="F2" s="44"/>
      <c r="G2" s="45"/>
      <c r="H2" s="39" t="s">
        <v>6</v>
      </c>
    </row>
    <row r="3" spans="1:9" ht="32.450000000000003" customHeight="1" x14ac:dyDescent="0.25">
      <c r="A3" s="42"/>
      <c r="B3" s="31"/>
      <c r="C3" s="31"/>
      <c r="D3" s="23" t="s">
        <v>1</v>
      </c>
      <c r="E3" s="23" t="s">
        <v>4</v>
      </c>
      <c r="F3" s="23" t="s">
        <v>5</v>
      </c>
      <c r="G3" s="23" t="s">
        <v>8</v>
      </c>
      <c r="H3" s="40"/>
    </row>
    <row r="4" spans="1:9" ht="30.75" customHeight="1" x14ac:dyDescent="0.25">
      <c r="A4" s="25" t="s">
        <v>7</v>
      </c>
      <c r="B4" s="26"/>
      <c r="C4" s="26"/>
      <c r="D4" s="26"/>
      <c r="E4" s="26"/>
      <c r="F4" s="26"/>
      <c r="G4" s="26"/>
      <c r="H4" s="27"/>
    </row>
    <row r="5" spans="1:9" ht="48" customHeight="1" x14ac:dyDescent="0.25">
      <c r="A5" s="1">
        <v>1</v>
      </c>
      <c r="B5" s="6" t="s">
        <v>26</v>
      </c>
      <c r="C5" s="6" t="s">
        <v>27</v>
      </c>
      <c r="D5" s="7">
        <f>SUM(E5:G5)</f>
        <v>50000</v>
      </c>
      <c r="E5" s="7">
        <v>50000</v>
      </c>
      <c r="F5" s="7"/>
      <c r="G5" s="7"/>
      <c r="H5" s="14" t="s">
        <v>46</v>
      </c>
      <c r="I5" s="22"/>
    </row>
    <row r="6" spans="1:9" ht="48" customHeight="1" x14ac:dyDescent="0.25">
      <c r="A6" s="3">
        <v>2</v>
      </c>
      <c r="B6" s="21" t="s">
        <v>28</v>
      </c>
      <c r="C6" s="6" t="s">
        <v>29</v>
      </c>
      <c r="D6" s="7">
        <f t="shared" ref="D6:D11" si="0">SUM(E6:G6)</f>
        <v>686707</v>
      </c>
      <c r="E6" s="7">
        <v>686707</v>
      </c>
      <c r="F6" s="7"/>
      <c r="G6" s="7"/>
      <c r="H6" s="14" t="s">
        <v>46</v>
      </c>
    </row>
    <row r="7" spans="1:9" ht="48" customHeight="1" x14ac:dyDescent="0.25">
      <c r="A7" s="3">
        <v>3</v>
      </c>
      <c r="B7" s="6" t="s">
        <v>23</v>
      </c>
      <c r="C7" s="6" t="s">
        <v>32</v>
      </c>
      <c r="D7" s="7">
        <f t="shared" si="0"/>
        <v>257771</v>
      </c>
      <c r="E7" s="7">
        <v>257771</v>
      </c>
      <c r="F7" s="7"/>
      <c r="G7" s="7"/>
      <c r="H7" s="14" t="s">
        <v>48</v>
      </c>
    </row>
    <row r="8" spans="1:9" ht="80.25" customHeight="1" x14ac:dyDescent="0.25">
      <c r="A8" s="11">
        <v>4</v>
      </c>
      <c r="B8" s="6" t="s">
        <v>23</v>
      </c>
      <c r="C8" s="6" t="s">
        <v>33</v>
      </c>
      <c r="D8" s="7">
        <f t="shared" si="0"/>
        <v>25648</v>
      </c>
      <c r="E8" s="7">
        <v>25648</v>
      </c>
      <c r="F8" s="7"/>
      <c r="G8" s="7"/>
      <c r="H8" s="14" t="s">
        <v>46</v>
      </c>
    </row>
    <row r="9" spans="1:9" ht="49.5" customHeight="1" x14ac:dyDescent="0.25">
      <c r="A9" s="11">
        <v>5</v>
      </c>
      <c r="B9" s="6" t="s">
        <v>34</v>
      </c>
      <c r="C9" s="6" t="s">
        <v>35</v>
      </c>
      <c r="D9" s="7">
        <f t="shared" si="0"/>
        <v>464676</v>
      </c>
      <c r="E9" s="7">
        <v>122756</v>
      </c>
      <c r="F9" s="7">
        <v>341920</v>
      </c>
      <c r="G9" s="7"/>
      <c r="H9" s="14" t="s">
        <v>47</v>
      </c>
    </row>
    <row r="10" spans="1:9" ht="49.5" customHeight="1" x14ac:dyDescent="0.25">
      <c r="A10" s="3">
        <v>6</v>
      </c>
      <c r="B10" s="6" t="s">
        <v>36</v>
      </c>
      <c r="C10" s="6" t="s">
        <v>37</v>
      </c>
      <c r="D10" s="7">
        <f t="shared" si="0"/>
        <v>94355</v>
      </c>
      <c r="E10" s="7">
        <v>94355</v>
      </c>
      <c r="F10" s="7"/>
      <c r="G10" s="7"/>
      <c r="H10" s="14" t="s">
        <v>46</v>
      </c>
    </row>
    <row r="11" spans="1:9" ht="49.5" customHeight="1" x14ac:dyDescent="0.25">
      <c r="A11" s="3">
        <v>7</v>
      </c>
      <c r="B11" s="6" t="s">
        <v>40</v>
      </c>
      <c r="C11" s="6" t="s">
        <v>41</v>
      </c>
      <c r="D11" s="7">
        <f t="shared" si="0"/>
        <v>292889</v>
      </c>
      <c r="E11" s="7">
        <v>292889</v>
      </c>
      <c r="F11" s="7"/>
      <c r="G11" s="7"/>
      <c r="H11" s="14" t="s">
        <v>48</v>
      </c>
    </row>
    <row r="12" spans="1:9" ht="36.75" customHeight="1" x14ac:dyDescent="0.25">
      <c r="A12" s="32" t="s">
        <v>1</v>
      </c>
      <c r="B12" s="33"/>
      <c r="C12" s="34"/>
      <c r="D12" s="10">
        <f t="shared" ref="D12:G12" si="1">SUM(D5:D11)</f>
        <v>1872046</v>
      </c>
      <c r="E12" s="10">
        <f t="shared" si="1"/>
        <v>1530126</v>
      </c>
      <c r="F12" s="10">
        <f t="shared" si="1"/>
        <v>341920</v>
      </c>
      <c r="G12" s="10">
        <f t="shared" si="1"/>
        <v>0</v>
      </c>
      <c r="H12" s="14"/>
    </row>
    <row r="13" spans="1:9" ht="36.75" customHeight="1" x14ac:dyDescent="0.25">
      <c r="A13" s="35" t="s">
        <v>45</v>
      </c>
      <c r="B13" s="36"/>
      <c r="C13" s="36"/>
      <c r="D13" s="36"/>
      <c r="E13" s="36"/>
      <c r="F13" s="36"/>
      <c r="G13" s="36"/>
      <c r="H13" s="37"/>
    </row>
    <row r="14" spans="1:9" ht="31.5" customHeight="1" x14ac:dyDescent="0.25">
      <c r="A14" s="1">
        <v>1</v>
      </c>
      <c r="B14" s="14" t="s">
        <v>16</v>
      </c>
      <c r="C14" s="14" t="s">
        <v>17</v>
      </c>
      <c r="D14" s="7">
        <f>SUM(E14:G14)</f>
        <v>423208</v>
      </c>
      <c r="E14" s="7">
        <v>423208</v>
      </c>
      <c r="F14" s="7"/>
      <c r="G14" s="7"/>
      <c r="H14" s="14" t="s">
        <v>47</v>
      </c>
    </row>
    <row r="15" spans="1:9" ht="66" customHeight="1" x14ac:dyDescent="0.25">
      <c r="A15" s="1">
        <v>2</v>
      </c>
      <c r="B15" s="14" t="s">
        <v>18</v>
      </c>
      <c r="C15" s="14" t="s">
        <v>19</v>
      </c>
      <c r="D15" s="7">
        <f t="shared" ref="D15:D17" si="2">SUM(E15:G15)</f>
        <v>250589</v>
      </c>
      <c r="E15" s="7">
        <v>125295</v>
      </c>
      <c r="F15" s="7">
        <v>125294</v>
      </c>
      <c r="G15" s="7"/>
      <c r="H15" s="14" t="s">
        <v>47</v>
      </c>
    </row>
    <row r="16" spans="1:9" ht="45" customHeight="1" x14ac:dyDescent="0.25">
      <c r="A16" s="1">
        <v>3</v>
      </c>
      <c r="B16" s="14" t="s">
        <v>20</v>
      </c>
      <c r="C16" s="14" t="s">
        <v>21</v>
      </c>
      <c r="D16" s="7">
        <f t="shared" si="2"/>
        <v>1303493</v>
      </c>
      <c r="E16" s="7">
        <v>1042794</v>
      </c>
      <c r="F16" s="7">
        <v>260699</v>
      </c>
      <c r="G16" s="7"/>
      <c r="H16" s="14" t="s">
        <v>47</v>
      </c>
    </row>
    <row r="17" spans="1:8" ht="81.95" customHeight="1" x14ac:dyDescent="0.25">
      <c r="A17" s="1">
        <v>4</v>
      </c>
      <c r="B17" s="14" t="s">
        <v>38</v>
      </c>
      <c r="C17" s="14" t="s">
        <v>49</v>
      </c>
      <c r="D17" s="7">
        <f t="shared" si="2"/>
        <v>81751</v>
      </c>
      <c r="E17" s="7">
        <v>81751</v>
      </c>
      <c r="F17" s="7"/>
      <c r="G17" s="7"/>
      <c r="H17" s="14" t="s">
        <v>47</v>
      </c>
    </row>
    <row r="18" spans="1:8" ht="38.450000000000003" customHeight="1" x14ac:dyDescent="0.25">
      <c r="A18" s="38" t="s">
        <v>1</v>
      </c>
      <c r="B18" s="38"/>
      <c r="C18" s="38"/>
      <c r="D18" s="8">
        <f t="shared" ref="D18:G18" si="3">SUM(D14:D17)</f>
        <v>2059041</v>
      </c>
      <c r="E18" s="8">
        <f t="shared" si="3"/>
        <v>1673048</v>
      </c>
      <c r="F18" s="8">
        <f t="shared" si="3"/>
        <v>385993</v>
      </c>
      <c r="G18" s="8">
        <f t="shared" si="3"/>
        <v>0</v>
      </c>
      <c r="H18" s="19"/>
    </row>
    <row r="19" spans="1:8" ht="36.75" customHeight="1" x14ac:dyDescent="0.25">
      <c r="A19" s="25" t="s">
        <v>9</v>
      </c>
      <c r="B19" s="26"/>
      <c r="C19" s="26"/>
      <c r="D19" s="26"/>
      <c r="E19" s="26"/>
      <c r="F19" s="26"/>
      <c r="G19" s="26"/>
      <c r="H19" s="27"/>
    </row>
    <row r="20" spans="1:8" ht="59.45" customHeight="1" x14ac:dyDescent="0.25">
      <c r="A20" s="16">
        <v>1</v>
      </c>
      <c r="B20" s="17" t="s">
        <v>11</v>
      </c>
      <c r="C20" s="17" t="s">
        <v>13</v>
      </c>
      <c r="D20" s="13">
        <f>SUM(E20:G20)</f>
        <v>73269</v>
      </c>
      <c r="E20" s="13">
        <v>73269</v>
      </c>
      <c r="F20" s="13"/>
      <c r="G20" s="13"/>
      <c r="H20" s="14" t="s">
        <v>46</v>
      </c>
    </row>
    <row r="21" spans="1:8" ht="45" customHeight="1" x14ac:dyDescent="0.25">
      <c r="A21" s="11">
        <v>2</v>
      </c>
      <c r="B21" s="17" t="s">
        <v>11</v>
      </c>
      <c r="C21" s="17" t="s">
        <v>56</v>
      </c>
      <c r="D21" s="13">
        <f t="shared" ref="D21:D26" si="4">SUM(E21:G21)</f>
        <v>534806</v>
      </c>
      <c r="E21" s="13">
        <v>534806</v>
      </c>
      <c r="F21" s="13"/>
      <c r="G21" s="13"/>
      <c r="H21" s="14" t="s">
        <v>46</v>
      </c>
    </row>
    <row r="22" spans="1:8" ht="55.5" customHeight="1" x14ac:dyDescent="0.25">
      <c r="A22" s="16">
        <v>3</v>
      </c>
      <c r="B22" s="17" t="s">
        <v>15</v>
      </c>
      <c r="C22" s="17" t="s">
        <v>50</v>
      </c>
      <c r="D22" s="13">
        <f t="shared" si="4"/>
        <v>672148</v>
      </c>
      <c r="E22" s="13">
        <v>672148</v>
      </c>
      <c r="F22" s="13"/>
      <c r="G22" s="13"/>
      <c r="H22" s="14" t="s">
        <v>46</v>
      </c>
    </row>
    <row r="23" spans="1:8" ht="57.75" customHeight="1" x14ac:dyDescent="0.25">
      <c r="A23" s="1">
        <v>4</v>
      </c>
      <c r="B23" s="6" t="s">
        <v>23</v>
      </c>
      <c r="C23" s="6" t="s">
        <v>51</v>
      </c>
      <c r="D23" s="13">
        <f t="shared" si="4"/>
        <v>1000000</v>
      </c>
      <c r="E23" s="13">
        <v>1000000</v>
      </c>
      <c r="F23" s="13"/>
      <c r="G23" s="13"/>
      <c r="H23" s="20" t="s">
        <v>46</v>
      </c>
    </row>
    <row r="24" spans="1:8" ht="48.95" customHeight="1" x14ac:dyDescent="0.25">
      <c r="A24" s="1">
        <v>5</v>
      </c>
      <c r="B24" s="6" t="s">
        <v>24</v>
      </c>
      <c r="C24" s="15" t="s">
        <v>25</v>
      </c>
      <c r="D24" s="13">
        <f t="shared" si="4"/>
        <v>325969</v>
      </c>
      <c r="E24" s="13">
        <v>325969</v>
      </c>
      <c r="F24" s="13"/>
      <c r="G24" s="13"/>
      <c r="H24" s="14" t="s">
        <v>46</v>
      </c>
    </row>
    <row r="25" spans="1:8" ht="41.45" customHeight="1" x14ac:dyDescent="0.25">
      <c r="A25" s="1">
        <v>6</v>
      </c>
      <c r="B25" s="6" t="s">
        <v>30</v>
      </c>
      <c r="C25" s="15" t="s">
        <v>31</v>
      </c>
      <c r="D25" s="13">
        <f t="shared" si="4"/>
        <v>779878</v>
      </c>
      <c r="E25" s="13">
        <v>779878</v>
      </c>
      <c r="F25" s="13"/>
      <c r="G25" s="13"/>
      <c r="H25" s="14" t="s">
        <v>46</v>
      </c>
    </row>
    <row r="26" spans="1:8" ht="50.25" customHeight="1" x14ac:dyDescent="0.25">
      <c r="A26" s="1">
        <v>7</v>
      </c>
      <c r="B26" s="6" t="s">
        <v>20</v>
      </c>
      <c r="C26" s="15" t="s">
        <v>39</v>
      </c>
      <c r="D26" s="13">
        <f t="shared" si="4"/>
        <v>699578</v>
      </c>
      <c r="E26" s="13">
        <v>699578</v>
      </c>
      <c r="F26" s="13"/>
      <c r="G26" s="13"/>
      <c r="H26" s="14" t="s">
        <v>46</v>
      </c>
    </row>
    <row r="27" spans="1:8" ht="35.25" customHeight="1" x14ac:dyDescent="0.25">
      <c r="A27" s="32" t="s">
        <v>1</v>
      </c>
      <c r="B27" s="33"/>
      <c r="C27" s="34"/>
      <c r="D27" s="8">
        <f t="shared" ref="D27:G27" si="5">SUM(D20:D26)</f>
        <v>4085648</v>
      </c>
      <c r="E27" s="8">
        <f t="shared" si="5"/>
        <v>4085648</v>
      </c>
      <c r="F27" s="8">
        <f t="shared" si="5"/>
        <v>0</v>
      </c>
      <c r="G27" s="8">
        <f t="shared" si="5"/>
        <v>0</v>
      </c>
      <c r="H27" s="14"/>
    </row>
    <row r="28" spans="1:8" ht="36" customHeight="1" x14ac:dyDescent="0.25">
      <c r="A28" s="25" t="s">
        <v>57</v>
      </c>
      <c r="B28" s="26"/>
      <c r="C28" s="26"/>
      <c r="D28" s="26"/>
      <c r="E28" s="26"/>
      <c r="F28" s="26"/>
      <c r="G28" s="26"/>
      <c r="H28" s="27"/>
    </row>
    <row r="29" spans="1:8" ht="38.25" x14ac:dyDescent="0.25">
      <c r="A29" s="1" t="s">
        <v>10</v>
      </c>
      <c r="B29" s="6" t="s">
        <v>12</v>
      </c>
      <c r="C29" s="6" t="s">
        <v>52</v>
      </c>
      <c r="D29" s="7">
        <v>100000</v>
      </c>
      <c r="E29" s="7">
        <v>100000</v>
      </c>
      <c r="F29" s="24"/>
      <c r="G29" s="24"/>
      <c r="H29" s="18" t="s">
        <v>46</v>
      </c>
    </row>
    <row r="30" spans="1:8" ht="63.75" x14ac:dyDescent="0.25">
      <c r="A30" s="1">
        <v>2</v>
      </c>
      <c r="B30" s="6" t="s">
        <v>14</v>
      </c>
      <c r="C30" s="6" t="s">
        <v>53</v>
      </c>
      <c r="D30" s="7">
        <v>172130</v>
      </c>
      <c r="E30" s="7">
        <v>172130</v>
      </c>
      <c r="F30" s="24"/>
      <c r="G30" s="24"/>
      <c r="H30" s="18" t="s">
        <v>46</v>
      </c>
    </row>
    <row r="31" spans="1:8" ht="25.5" x14ac:dyDescent="0.25">
      <c r="A31" s="1">
        <v>3</v>
      </c>
      <c r="B31" s="6" t="s">
        <v>22</v>
      </c>
      <c r="C31" s="6" t="s">
        <v>54</v>
      </c>
      <c r="D31" s="7">
        <v>133400</v>
      </c>
      <c r="E31" s="7">
        <v>133400</v>
      </c>
      <c r="F31" s="24"/>
      <c r="G31" s="24"/>
      <c r="H31" s="18" t="s">
        <v>46</v>
      </c>
    </row>
    <row r="32" spans="1:8" ht="89.25" x14ac:dyDescent="0.25">
      <c r="A32" s="1">
        <v>4</v>
      </c>
      <c r="B32" s="6" t="s">
        <v>23</v>
      </c>
      <c r="C32" s="6" t="s">
        <v>55</v>
      </c>
      <c r="D32" s="7">
        <v>496000</v>
      </c>
      <c r="E32" s="7">
        <v>496000</v>
      </c>
      <c r="F32" s="24"/>
      <c r="G32" s="24"/>
      <c r="H32" s="18" t="s">
        <v>47</v>
      </c>
    </row>
    <row r="33" spans="1:8" ht="51" x14ac:dyDescent="0.25">
      <c r="A33" s="1">
        <v>5</v>
      </c>
      <c r="B33" s="6" t="s">
        <v>24</v>
      </c>
      <c r="C33" s="6" t="s">
        <v>44</v>
      </c>
      <c r="D33" s="7">
        <v>848843</v>
      </c>
      <c r="E33" s="7">
        <v>848843</v>
      </c>
      <c r="F33" s="24"/>
      <c r="G33" s="24"/>
      <c r="H33" s="18" t="s">
        <v>46</v>
      </c>
    </row>
    <row r="34" spans="1:8" ht="51" x14ac:dyDescent="0.25">
      <c r="A34" s="1">
        <v>6</v>
      </c>
      <c r="B34" s="6" t="s">
        <v>42</v>
      </c>
      <c r="C34" s="6" t="s">
        <v>43</v>
      </c>
      <c r="D34" s="7">
        <v>173485</v>
      </c>
      <c r="E34" s="7">
        <v>173485</v>
      </c>
      <c r="F34" s="24"/>
      <c r="G34" s="24"/>
      <c r="H34" s="18" t="s">
        <v>46</v>
      </c>
    </row>
    <row r="35" spans="1:8" ht="34.5" customHeight="1" x14ac:dyDescent="0.25">
      <c r="A35" s="28" t="s">
        <v>1</v>
      </c>
      <c r="B35" s="29"/>
      <c r="C35" s="30"/>
      <c r="D35" s="12">
        <f>SUM(D29:D34)</f>
        <v>1923858</v>
      </c>
      <c r="E35" s="12">
        <f t="shared" ref="E35:G35" si="6">SUM(E29:E34)</f>
        <v>1923858</v>
      </c>
      <c r="F35" s="12">
        <f t="shared" si="6"/>
        <v>0</v>
      </c>
      <c r="G35" s="12">
        <f t="shared" si="6"/>
        <v>0</v>
      </c>
      <c r="H35" s="12"/>
    </row>
  </sheetData>
  <sheetProtection selectLockedCells="1" selectUnlockedCells="1"/>
  <mergeCells count="14">
    <mergeCell ref="A1:H1"/>
    <mergeCell ref="A2:A3"/>
    <mergeCell ref="D2:G2"/>
    <mergeCell ref="A28:H28"/>
    <mergeCell ref="A35:C35"/>
    <mergeCell ref="A4:H4"/>
    <mergeCell ref="C2:C3"/>
    <mergeCell ref="B2:B3"/>
    <mergeCell ref="A19:H19"/>
    <mergeCell ref="A27:C27"/>
    <mergeCell ref="A12:C12"/>
    <mergeCell ref="A13:H13"/>
    <mergeCell ref="A18:C18"/>
    <mergeCell ref="H2:H3"/>
  </mergeCells>
  <printOptions horizontalCentered="1" verticalCentered="1"/>
  <pageMargins left="0.25" right="0.25" top="0.75" bottom="0.75" header="0.3" footer="0.3"/>
  <pageSetup paperSize="9" firstPageNumber="0" fitToHeight="0" orientation="landscape" verticalDpi="300" r:id="rId1"/>
  <headerFooter alignWithMargins="0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Nr.17</vt:lpstr>
      <vt:lpstr>Nr.17!Print_Area</vt:lpstr>
      <vt:lpstr>Nr.17!Print_Titles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Armanda Krūmiņa</dc:creator>
  <cp:lastModifiedBy>Līga Rimšāne</cp:lastModifiedBy>
  <cp:lastPrinted>2022-09-26T06:57:18Z</cp:lastPrinted>
  <dcterms:created xsi:type="dcterms:W3CDTF">2020-01-31T08:55:51Z</dcterms:created>
  <dcterms:modified xsi:type="dcterms:W3CDTF">2022-10-04T08:50:04Z</dcterms:modified>
</cp:coreProperties>
</file>