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S:\Budžeta_attīstības_nodaļa\BUDZETI\BUDZETS_2023\3._Prioritārie pasākumi\0._Informatīvais ziņojums\0._ IZ_iesniegšanai_MK\"/>
    </mc:Choice>
  </mc:AlternateContent>
  <xr:revisionPtr revIDLastSave="0" documentId="13_ncr:1_{53E4A519-EC0B-45FA-B7E6-1301510533DF}" xr6:coauthVersionLast="47" xr6:coauthVersionMax="47" xr10:uidLastSave="{00000000-0000-0000-0000-000000000000}"/>
  <bookViews>
    <workbookView xWindow="-110" yWindow="-110" windowWidth="38620" windowHeight="21220" activeTab="1" xr2:uid="{00000000-000D-0000-FFFF-FFFF00000000}"/>
  </bookViews>
  <sheets>
    <sheet name="visi_PP" sheetId="1" r:id="rId1"/>
    <sheet name="visi_H" sheetId="2" r:id="rId2"/>
  </sheets>
  <definedNames>
    <definedName name="_xlnm.Print_Area" localSheetId="1">visi_H!$A$1:$L$47</definedName>
    <definedName name="_xlnm.Print_Titles" localSheetId="0">visi_PP!$5:$7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8" i="2" l="1"/>
  <c r="G324" i="1" l="1"/>
  <c r="H48" i="2"/>
  <c r="I48" i="2"/>
  <c r="J48" i="2"/>
  <c r="K48" i="2"/>
  <c r="H324" i="1"/>
  <c r="I324" i="1"/>
  <c r="J324" i="1"/>
  <c r="K324" i="1"/>
</calcChain>
</file>

<file path=xl/sharedStrings.xml><?xml version="1.0" encoding="utf-8"?>
<sst xmlns="http://schemas.openxmlformats.org/spreadsheetml/2006/main" count="1167" uniqueCount="751">
  <si>
    <t>Nr.p.k.</t>
  </si>
  <si>
    <t>PKC vērtējums</t>
  </si>
  <si>
    <t>Prioritārā pasākuma nosaukums</t>
  </si>
  <si>
    <t>Ministrija vai iestāde</t>
  </si>
  <si>
    <t xml:space="preserve">Prioritārā pasākuma kods </t>
  </si>
  <si>
    <t>Prioritāro pasākumu vērtēšanas veidlapa</t>
  </si>
  <si>
    <t>Ministrija prioritāte (P)</t>
  </si>
  <si>
    <t>Horizontālais PP (H)</t>
  </si>
  <si>
    <t>Pasākuma īstenošanai nepieciešamais finansējums</t>
  </si>
  <si>
    <t>Turpmākā laikposmā līdz pasākuma pabeigšanai (ja tas ir terminēts)</t>
  </si>
  <si>
    <t>Pasākuma pabeigšanas gads</t>
  </si>
  <si>
    <t>Turpmāk katru gadu (ja pasākums nav terminēts)</t>
  </si>
  <si>
    <t>21_01_P</t>
  </si>
  <si>
    <t>VARAM</t>
  </si>
  <si>
    <t>21_02_P</t>
  </si>
  <si>
    <t>21_03_P</t>
  </si>
  <si>
    <t>21_04_P</t>
  </si>
  <si>
    <t>21_05_P</t>
  </si>
  <si>
    <t>21_06_P</t>
  </si>
  <si>
    <t>21_07_P</t>
  </si>
  <si>
    <t>21_08_P</t>
  </si>
  <si>
    <t>21_09_P</t>
  </si>
  <si>
    <t>21_10_P</t>
  </si>
  <si>
    <t>21_11_P</t>
  </si>
  <si>
    <t>21_12_P</t>
  </si>
  <si>
    <t>21_13_P</t>
  </si>
  <si>
    <t>21_14_P</t>
  </si>
  <si>
    <t>21_15_P</t>
  </si>
  <si>
    <t>21_16_P</t>
  </si>
  <si>
    <t>Latvijas jūras piekrastes joslas apsaimniekošana</t>
  </si>
  <si>
    <t>21_17_P</t>
  </si>
  <si>
    <t>21_18_P</t>
  </si>
  <si>
    <t>Investīciju programma autoceļu attīstībai administratīvi teritoriālās reformas kontekstā</t>
  </si>
  <si>
    <t>2024</t>
  </si>
  <si>
    <t>21_19_P</t>
  </si>
  <si>
    <t>21_20_P</t>
  </si>
  <si>
    <t>21_21_P</t>
  </si>
  <si>
    <t>Neapbūvētas zemes atpirkšana dabas liegumos (ja nav sadalīti funkcionālajās zonās) vai īpaši aizsargājamo dabas teritoriju dabas lieguma zonās kā kompensācijas veids</t>
  </si>
  <si>
    <t>21_22_P</t>
  </si>
  <si>
    <t>21_23_P</t>
  </si>
  <si>
    <t>2030</t>
  </si>
  <si>
    <t>21_24_P</t>
  </si>
  <si>
    <t>21_25_P</t>
  </si>
  <si>
    <t>21_26_P</t>
  </si>
  <si>
    <t>21_27_P</t>
  </si>
  <si>
    <t>21_28_P</t>
  </si>
  <si>
    <t>DAP IT sistēmas veiktspējas pilnveidošana kompensāciju sistēmas darbības ieviešanai, attālināto pakalpojumu attīstībai pandēmijas un klientu ērtības nodrošināšanas kontekstā, IT sistēmas pielāgošana attālinātā darba apstākļiem, kā arī dabas tūrisma informācijas attālinātās pieejamības nodrošināšanai</t>
  </si>
  <si>
    <t>21_29_P</t>
  </si>
  <si>
    <t>21_30_P</t>
  </si>
  <si>
    <t>21_31_P</t>
  </si>
  <si>
    <t>21_32_P</t>
  </si>
  <si>
    <t>21_33_P</t>
  </si>
  <si>
    <t>21_34_P</t>
  </si>
  <si>
    <t>2023</t>
  </si>
  <si>
    <t>18_01_P</t>
  </si>
  <si>
    <t>LM</t>
  </si>
  <si>
    <t>18_02_P</t>
  </si>
  <si>
    <t>Mērķdotācijas sociālajiem darbiniekiem</t>
  </si>
  <si>
    <t>18_03_P</t>
  </si>
  <si>
    <t>18_04_P</t>
  </si>
  <si>
    <t>18_05_P</t>
  </si>
  <si>
    <t>18_06_P</t>
  </si>
  <si>
    <t>18_07_P</t>
  </si>
  <si>
    <t>18_08_P</t>
  </si>
  <si>
    <t>18_09_P</t>
  </si>
  <si>
    <t>18_10_P</t>
  </si>
  <si>
    <t>Tehnisko palīglīdzekļu pieejamības un klāsta pilnveidošana</t>
  </si>
  <si>
    <t>18_11_P</t>
  </si>
  <si>
    <t>18_12_P</t>
  </si>
  <si>
    <t>Mērķdotācijas ģimenes asistenta pakalpojuma attīstībai pašvaldībās</t>
  </si>
  <si>
    <t>18_13_P</t>
  </si>
  <si>
    <t>18_14_P</t>
  </si>
  <si>
    <t>18_15_P</t>
  </si>
  <si>
    <t>Valsts atbalsts pašvaldībām sociālo pakalpojumu dzīvesvietā nodrošināšanai bērniem, kuriem noteikta īpašas kopšanas nepieciešamība</t>
  </si>
  <si>
    <t>18_16_P</t>
  </si>
  <si>
    <t>Pensiju, pabalstu un atlīdzības piegādes saņēmēja dzīvesvietā samaksas pieauguma kompensēšana</t>
  </si>
  <si>
    <t>18_17_P</t>
  </si>
  <si>
    <t>18_18_P</t>
  </si>
  <si>
    <t xml:space="preserve">Valsts apmaksāto darbnespējas dienu skaita palielināšana </t>
  </si>
  <si>
    <t>18_19_P</t>
  </si>
  <si>
    <t>18_20_P</t>
  </si>
  <si>
    <t>18_21_P</t>
  </si>
  <si>
    <t>18_22_P</t>
  </si>
  <si>
    <t>18_23_P</t>
  </si>
  <si>
    <t>18_24_P</t>
  </si>
  <si>
    <t>18_25_P</t>
  </si>
  <si>
    <t>18_26_P</t>
  </si>
  <si>
    <t>18_27_P</t>
  </si>
  <si>
    <t>Pakalpojuma kvalitātes uzlabošana - nozares  infrastruktūras sakārtošana</t>
  </si>
  <si>
    <t>18_28_P</t>
  </si>
  <si>
    <t>Atbalsta pilnveide adoptētājiem</t>
  </si>
  <si>
    <t>18_01_H</t>
  </si>
  <si>
    <t>18_02_H</t>
  </si>
  <si>
    <t>12_01_P</t>
  </si>
  <si>
    <t>EM</t>
  </si>
  <si>
    <t>12_02_P</t>
  </si>
  <si>
    <t>12_03_P</t>
  </si>
  <si>
    <t>12_04_P</t>
  </si>
  <si>
    <t>12_05_P</t>
  </si>
  <si>
    <t>12_06_P</t>
  </si>
  <si>
    <t>12_07_P</t>
  </si>
  <si>
    <t>12_08_P</t>
  </si>
  <si>
    <t>12_09_P</t>
  </si>
  <si>
    <t>12_10_P</t>
  </si>
  <si>
    <t>12_11_P</t>
  </si>
  <si>
    <t>12_12_P</t>
  </si>
  <si>
    <t>12_13_P</t>
  </si>
  <si>
    <t>12_14_P</t>
  </si>
  <si>
    <t>12_15_P</t>
  </si>
  <si>
    <t>22_01_P</t>
  </si>
  <si>
    <t>KM</t>
  </si>
  <si>
    <t>22_02_P</t>
  </si>
  <si>
    <t>22_03_P</t>
  </si>
  <si>
    <t>22_04_P</t>
  </si>
  <si>
    <t>22_05_P</t>
  </si>
  <si>
    <t>22_06_P</t>
  </si>
  <si>
    <t>22_07_P</t>
  </si>
  <si>
    <t>22_01_H</t>
  </si>
  <si>
    <t>22_02_H</t>
  </si>
  <si>
    <t>Saliedētas un pilsoniski aktīvas sabiedrības attīstības pamatnostādņu īstenošana</t>
  </si>
  <si>
    <t>22_03_H</t>
  </si>
  <si>
    <t>29_01_P</t>
  </si>
  <si>
    <t>VM</t>
  </si>
  <si>
    <t>29_02_P</t>
  </si>
  <si>
    <t>29_03_P</t>
  </si>
  <si>
    <t>29_04_P</t>
  </si>
  <si>
    <t>29_05_P</t>
  </si>
  <si>
    <t>29_06_P</t>
  </si>
  <si>
    <t>29_07_P</t>
  </si>
  <si>
    <t>29_08_P</t>
  </si>
  <si>
    <t>29_09_P</t>
  </si>
  <si>
    <t>29_10_P</t>
  </si>
  <si>
    <t>29_11_P</t>
  </si>
  <si>
    <t>29_12_P</t>
  </si>
  <si>
    <t>29_13_P</t>
  </si>
  <si>
    <t>29_01_H</t>
  </si>
  <si>
    <t>29_02_H</t>
  </si>
  <si>
    <t>29_03_H</t>
  </si>
  <si>
    <t>08_01_P</t>
  </si>
  <si>
    <t>IeM</t>
  </si>
  <si>
    <t>SIF</t>
  </si>
  <si>
    <t>14_01_P</t>
  </si>
  <si>
    <t>14_02_P</t>
  </si>
  <si>
    <t>14_03_P</t>
  </si>
  <si>
    <t>14_04_P</t>
  </si>
  <si>
    <t>14_05_P</t>
  </si>
  <si>
    <t>14_06_P</t>
  </si>
  <si>
    <t>14_07_P</t>
  </si>
  <si>
    <t>14_08_P</t>
  </si>
  <si>
    <t>14_09_P</t>
  </si>
  <si>
    <t>14_10_P</t>
  </si>
  <si>
    <t>14_11_P</t>
  </si>
  <si>
    <t>14_12_P</t>
  </si>
  <si>
    <t>14_13_P</t>
  </si>
  <si>
    <t>14_14_P</t>
  </si>
  <si>
    <t>14_15_P</t>
  </si>
  <si>
    <t>14_16_P</t>
  </si>
  <si>
    <t>14_17_P</t>
  </si>
  <si>
    <t>14_18_P</t>
  </si>
  <si>
    <t>14_19_P</t>
  </si>
  <si>
    <t>14_20_P</t>
  </si>
  <si>
    <t>14_21_P</t>
  </si>
  <si>
    <t>14_22_P</t>
  </si>
  <si>
    <t>14_23_P</t>
  </si>
  <si>
    <t>14_24_P</t>
  </si>
  <si>
    <t>14_25_P</t>
  </si>
  <si>
    <t>14_26_P</t>
  </si>
  <si>
    <t>14_27_P</t>
  </si>
  <si>
    <t>14_28_P</t>
  </si>
  <si>
    <t>14_29_P</t>
  </si>
  <si>
    <t>14_30_P</t>
  </si>
  <si>
    <t>14_31_P</t>
  </si>
  <si>
    <t>14_32_P</t>
  </si>
  <si>
    <t>14_33_P</t>
  </si>
  <si>
    <t>14_34_P</t>
  </si>
  <si>
    <t>14_35_P</t>
  </si>
  <si>
    <t>14_36_P</t>
  </si>
  <si>
    <t>14_37_P</t>
  </si>
  <si>
    <t>14_38_P</t>
  </si>
  <si>
    <t>14_39_P</t>
  </si>
  <si>
    <t>14_40_P</t>
  </si>
  <si>
    <t>14_41_P</t>
  </si>
  <si>
    <t>14_42_P</t>
  </si>
  <si>
    <t>14_43_P</t>
  </si>
  <si>
    <t>14_44_P</t>
  </si>
  <si>
    <t>14_45_P</t>
  </si>
  <si>
    <t>2027</t>
  </si>
  <si>
    <t>14_46_P</t>
  </si>
  <si>
    <t>14_47_P</t>
  </si>
  <si>
    <t>14_48_P</t>
  </si>
  <si>
    <t>19_01_P</t>
  </si>
  <si>
    <t>TM</t>
  </si>
  <si>
    <t>19_02_P</t>
  </si>
  <si>
    <t>19_03_P</t>
  </si>
  <si>
    <t>19_04_P</t>
  </si>
  <si>
    <t>19_05_P</t>
  </si>
  <si>
    <t>19_06_P</t>
  </si>
  <si>
    <t>19_07_P</t>
  </si>
  <si>
    <t>19_09_P</t>
  </si>
  <si>
    <t>19_10_P</t>
  </si>
  <si>
    <t>19_11_P</t>
  </si>
  <si>
    <t>19_12_P</t>
  </si>
  <si>
    <t>19_13_P</t>
  </si>
  <si>
    <t>19_14_P</t>
  </si>
  <si>
    <t>19_15_P</t>
  </si>
  <si>
    <t>08_02_P</t>
  </si>
  <si>
    <t>08_03_P</t>
  </si>
  <si>
    <t>03_01_P</t>
  </si>
  <si>
    <t>03_02_P</t>
  </si>
  <si>
    <t>11_01_P</t>
  </si>
  <si>
    <t>ĀM</t>
  </si>
  <si>
    <t>11_02_P</t>
  </si>
  <si>
    <t>11_03_P</t>
  </si>
  <si>
    <t>11_04_P</t>
  </si>
  <si>
    <t>11_05_P</t>
  </si>
  <si>
    <t>11_06_P</t>
  </si>
  <si>
    <t>11_07_P</t>
  </si>
  <si>
    <t>11_01_H</t>
  </si>
  <si>
    <t>16_01_P</t>
  </si>
  <si>
    <t>Valsts atbalsts lauksaimniecībai un lauku attīstībai</t>
  </si>
  <si>
    <t>16_02_P</t>
  </si>
  <si>
    <t>16_03_P</t>
  </si>
  <si>
    <t>ZM</t>
  </si>
  <si>
    <t>16_04_P</t>
  </si>
  <si>
    <t>16_05_P</t>
  </si>
  <si>
    <t>16_06_P</t>
  </si>
  <si>
    <t>16_07_P</t>
  </si>
  <si>
    <t>Robežkontroles valsts uzraudzības un kontroles darbību nodrošināšana</t>
  </si>
  <si>
    <t>16_08_P</t>
  </si>
  <si>
    <t>16_09_P</t>
  </si>
  <si>
    <t>16_10_P</t>
  </si>
  <si>
    <t>16_11_P</t>
  </si>
  <si>
    <t>16_12_P</t>
  </si>
  <si>
    <t>16_13_P</t>
  </si>
  <si>
    <t>16_14_P</t>
  </si>
  <si>
    <t>16_15_P</t>
  </si>
  <si>
    <t>16_16_P</t>
  </si>
  <si>
    <t>Lauksaimniecības ekonomiskā kopaprēķina sagatavošana, Latvijas lauku saimniecību uzskaites datu tīkla un Latvijas tirgus un cenu informācijas sistēmas darbības nodrošināšana</t>
  </si>
  <si>
    <t>16_17_P</t>
  </si>
  <si>
    <t>16_18_P</t>
  </si>
  <si>
    <t>16_19_P</t>
  </si>
  <si>
    <t>16_20_P</t>
  </si>
  <si>
    <t>16_21_P</t>
  </si>
  <si>
    <t>16_22_P</t>
  </si>
  <si>
    <t>Zivju resursu mākslīgās atražošanas plāna īstenošana</t>
  </si>
  <si>
    <t>16_23_P</t>
  </si>
  <si>
    <t>Zivju ceļu efektivitātes novērtējums</t>
  </si>
  <si>
    <t>16_24_P</t>
  </si>
  <si>
    <t>Svešzemju zivju sugu un jūras zīdītāju ietekme uz piekrastes zvejniecību</t>
  </si>
  <si>
    <t>16_25_P</t>
  </si>
  <si>
    <t>16_26_P</t>
  </si>
  <si>
    <t>Jauno augu veselības un augu aizsardzības  risku izvērtēšana un novēršana atbilstoši Zaļā kursa mērķiem</t>
  </si>
  <si>
    <t>04_01_P_1</t>
  </si>
  <si>
    <t>KNAB</t>
  </si>
  <si>
    <t>04_01_P_2</t>
  </si>
  <si>
    <t>04_01_P_3</t>
  </si>
  <si>
    <t>SM</t>
  </si>
  <si>
    <t>17_01_P</t>
  </si>
  <si>
    <t>17_02_P</t>
  </si>
  <si>
    <t>17_03_P</t>
  </si>
  <si>
    <t>17_04_P</t>
  </si>
  <si>
    <t>17_05_P</t>
  </si>
  <si>
    <t>17_06_P</t>
  </si>
  <si>
    <t>17_07_P</t>
  </si>
  <si>
    <t>17_08_P</t>
  </si>
  <si>
    <t>2025</t>
  </si>
  <si>
    <t>17_09_P</t>
  </si>
  <si>
    <t>17_10_P</t>
  </si>
  <si>
    <t>17_11_P</t>
  </si>
  <si>
    <t>17_12_P</t>
  </si>
  <si>
    <t>17_13_P</t>
  </si>
  <si>
    <t>17_14_P</t>
  </si>
  <si>
    <t>17_15_P</t>
  </si>
  <si>
    <t>17_16_P</t>
  </si>
  <si>
    <t>17_17_P</t>
  </si>
  <si>
    <t>17_18_P</t>
  </si>
  <si>
    <t>17_19_P</t>
  </si>
  <si>
    <t>17_20_P</t>
  </si>
  <si>
    <t>17_21_P</t>
  </si>
  <si>
    <t>17_22_P</t>
  </si>
  <si>
    <t>MK</t>
  </si>
  <si>
    <t>15_01_P</t>
  </si>
  <si>
    <t>IZM</t>
  </si>
  <si>
    <t>15_02_P</t>
  </si>
  <si>
    <t>15_03_P</t>
  </si>
  <si>
    <t>15_04_P</t>
  </si>
  <si>
    <t>15_05_P</t>
  </si>
  <si>
    <t>15_06_P</t>
  </si>
  <si>
    <t>15_07_P</t>
  </si>
  <si>
    <t>15_08_P</t>
  </si>
  <si>
    <t>15_09_P</t>
  </si>
  <si>
    <t>15_10_P</t>
  </si>
  <si>
    <t>15_11_P</t>
  </si>
  <si>
    <t>15_12_P</t>
  </si>
  <si>
    <t>15_13_P</t>
  </si>
  <si>
    <t>15_14_P</t>
  </si>
  <si>
    <t>15_15_P</t>
  </si>
  <si>
    <t>15_16_P</t>
  </si>
  <si>
    <t>15_17_P</t>
  </si>
  <si>
    <t>15_18_P</t>
  </si>
  <si>
    <t>15_19_P</t>
  </si>
  <si>
    <t>15_20_P</t>
  </si>
  <si>
    <t>15_21_P</t>
  </si>
  <si>
    <t>15_22_P</t>
  </si>
  <si>
    <t>15_23_P</t>
  </si>
  <si>
    <t>15_24_P</t>
  </si>
  <si>
    <t>15_25_P</t>
  </si>
  <si>
    <t>15_26_P</t>
  </si>
  <si>
    <t>15_27_P</t>
  </si>
  <si>
    <t>15_28_P</t>
  </si>
  <si>
    <t>15_29_P</t>
  </si>
  <si>
    <t>15_30_P</t>
  </si>
  <si>
    <t>15_01_H</t>
  </si>
  <si>
    <t>15_02_H</t>
  </si>
  <si>
    <t>15_03_H</t>
  </si>
  <si>
    <t>15_04_H</t>
  </si>
  <si>
    <t>15_05_H</t>
  </si>
  <si>
    <t>15_06_H</t>
  </si>
  <si>
    <t>15_07_H</t>
  </si>
  <si>
    <t>15_08_H</t>
  </si>
  <si>
    <t>15_09_H</t>
  </si>
  <si>
    <t>15_10_H</t>
  </si>
  <si>
    <t>13_01_P</t>
  </si>
  <si>
    <t>FM</t>
  </si>
  <si>
    <t>13_02_P</t>
  </si>
  <si>
    <t>13_03_P</t>
  </si>
  <si>
    <t>13_04_P</t>
  </si>
  <si>
    <t>13_05_P</t>
  </si>
  <si>
    <t>13_06_P</t>
  </si>
  <si>
    <t>13_07_P</t>
  </si>
  <si>
    <t>13_08_P</t>
  </si>
  <si>
    <t>13_09_P</t>
  </si>
  <si>
    <t>19_08_P</t>
  </si>
  <si>
    <t>Elektroenerģijas sadārdzinājuma un inflācijas izdevumu segšana</t>
  </si>
  <si>
    <t>Kultūras piedāvājuma pieejamība sabiedrībai</t>
  </si>
  <si>
    <t>Sabiedrības līdzdalība kultūras procesos</t>
  </si>
  <si>
    <t>Kultūras mantojuma ilgtspēja</t>
  </si>
  <si>
    <t>Kultūra un izglītība</t>
  </si>
  <si>
    <t>Mediju politika</t>
  </si>
  <si>
    <t>Paaugstināt kultūras un radošajās nozarēs nodarbināto atalgojumu un ieņēmumus</t>
  </si>
  <si>
    <t>Informācijas telpas drošība</t>
  </si>
  <si>
    <t>Latviešu vēsturisko zemju un kultūrtelpu attīstības plāns</t>
  </si>
  <si>
    <t>Pirmreizēja valsts meliorācijas sistēmu un valsts nozīmes meliorācijas sistēmas inventarizācija</t>
  </si>
  <si>
    <t>Motivējošas un konkurētspējīgas atlīdzības nodrošināšana</t>
  </si>
  <si>
    <t>Valsts pētījumu programma lauksaimniecības, meža un veterinārās zinātnē</t>
  </si>
  <si>
    <t>Valsts finansētu budžeta vietu palielinājums vidējās profesionālās izglītības programmās  Bulduru dārzkopības vidusskolā un Malnavas koledžā</t>
  </si>
  <si>
    <t>Komunālo maksājumu energoresursu sadārdzinājuma izdevumu segšana</t>
  </si>
  <si>
    <t>Dzīvnieku veselības tiesību aktā noteikto operatoru un objektu reģistrācija, kā arī dzīvnieku kustības, akvakultūru, briežu un  bišu saimju pagaidu  pārvietošanās elektronisko ziņojumu reģistrācijas sistēmas izveide</t>
  </si>
  <si>
    <t>Statistikas datu aprēķina un svaigpiena kvalitātes  uzraudzības sistēmas  jauno programmatūru izstrāde un ieviešana</t>
  </si>
  <si>
    <t>Dzīvnieku  cilts vērtēšanas un ciltsdarba  uzraudzības un kontroles e-sistēmas izveide</t>
  </si>
  <si>
    <t>Lauksaimniecības datu centra informācijas sistēmas pielāgošana e-rēķinu aprites sistēmas lietošanai</t>
  </si>
  <si>
    <t>Ugunsdrošības prasību izpildei finansējums Latvijas Lauksaimniecības universitātei</t>
  </si>
  <si>
    <t>Ēku energosertifikācijai  finansējums Latvijas Lauksaimniecības universitātei</t>
  </si>
  <si>
    <t>Microsoft Core CAL licenču noma</t>
  </si>
  <si>
    <t>Valsts meža dienesta resursu kapacitātes stiprināšana, iesniedzot fiskāli neitrālu priekšlikumu</t>
  </si>
  <si>
    <t>Ekspertu pakalpojumu apmaksa, mikroliegumu veidošanai meža zemēs</t>
  </si>
  <si>
    <t>Valsts atbalsts pētījuma īstenošanai par optimālākajiem risinājumiem ugunsdzēsības funkcijas un meža ugunsapsardzības nodrošināšanai</t>
  </si>
  <si>
    <t>Valsts atbalsts Medību saimniecības attīstības fondā, iesniedzot fiskāli neitrālu priekšlikumu</t>
  </si>
  <si>
    <t>Publisko ūdenstilpju ihtiofaunas struktūras pilnveidošana, resursu papildināšanas un zivju resursu aizsardzības pasākumi, ko veic valsts iestādes vai pašvaldības, kuru kompetencē ir zivju resursu aizsardzība, iesniedzot fiskāli neitrālu priekšlikumu</t>
  </si>
  <si>
    <t>Informācijas sniegšana un zinātniskā padoma nodrošināšana zivsaimniecības jomā</t>
  </si>
  <si>
    <t>Atbalsts lauku attīstības politikai, īstenojot Kopējās lauksaimniecības politikas Stratēģisko plānu 2023.-2027. gadam</t>
  </si>
  <si>
    <t>Pašvaldību investīciju programmas turpināšana</t>
  </si>
  <si>
    <t>Pašvaldību aizdevumu programmas ar definētiem virzieniem turpināšana</t>
  </si>
  <si>
    <t>Pašvaldību aizdevumu programma pašvaldību ēku energoefektivitātes pasākumiem</t>
  </si>
  <si>
    <t>Pašvaldību aizdevumu programma pašvaldību prioritāro investīciju projektu īstenošanai</t>
  </si>
  <si>
    <t>Integrētā pieeja resursu pārvaldībai IV posms</t>
  </si>
  <si>
    <t>Sadārdzinājums komunāliem pakalpojumiem un degvielai</t>
  </si>
  <si>
    <t>Informācijas tehnoloģiju preču un pakalpojumu sadārdzinājums VARAM resorā</t>
  </si>
  <si>
    <t>Eiropas Savienības Regulu un Direktīvu prasību nodrošināšana.</t>
  </si>
  <si>
    <t>Pakalpojumu pārvaldības jaunās politikas izveide un īstenošana pakalpojumu pārvaldības reformas ietvaros</t>
  </si>
  <si>
    <t>Valsts pārvaldes pakalpojumu sniegšanas nodrošināšana VPVKAC tīklā atbilstoši vienas pieturas aģentūras principam</t>
  </si>
  <si>
    <t>Digitālā kompasa pārvaldība</t>
  </si>
  <si>
    <t>Kiberdrošības noturības uzlabošana kritiskās infrastruktūras un paaugstinātas drošības IKT risinājumiem</t>
  </si>
  <si>
    <t>Atvieglojumu vienotās informācijas sistēmas (AVIS) turētāja funkciju nodrošināšana</t>
  </si>
  <si>
    <t>Plānošanas reģionu darbības metodiskās vadības un pārraudzības pilnveidošana</t>
  </si>
  <si>
    <t>Administratīvi teritoriālās reformas uzraudzības nodrošināšana</t>
  </si>
  <si>
    <t>Kompensāciju maksāšana zemes īpašniekiem par saimnieciskās darbības ierobežojumiem īpaši aizsargājamās dabas teritorijās, kuru zemes ar minēto ierobežojumu kopējā platība ir mazāka par 1 hektāru.</t>
  </si>
  <si>
    <t>Dabas aizsardzības pārvaldes valdījumā esošo valsts zemes īpašumu uzmērīšana, zemes ierīcības un inženierģeodēzisko darbu nodrošināšana</t>
  </si>
  <si>
    <t>Neatliekamie pasākumi DAP valdījumā esošo valsts īpašumu – būvju tehniskās atbilstības prasību nodrošināšanai un energoefektiviātes uzlabošanai</t>
  </si>
  <si>
    <t>Meža inventarizācijas un meža apsaimniekošanas plāna izstrāde</t>
  </si>
  <si>
    <t>Neatliekamo ugunsdrošības infrastruktūras uzlabojumu veikšana DAP valdījumā esošajās valsts meža zemēs</t>
  </si>
  <si>
    <t>Biotopu un sugu dzīvotņu apsaimniekošana, invazīvo sugu ierobežošana DAP valdījumā esošās valsts zemēs</t>
  </si>
  <si>
    <t>Ilgtspējīga dabas izglītības un tūrisma pasākumu veicināšana Līgatnes dabas takās</t>
  </si>
  <si>
    <t>Dabas izglītības un ilgtspējīga tūrisma pasākumu veicināšana īpaši aizsargājamajās dabas teritorijās</t>
  </si>
  <si>
    <t xml:space="preserve">Nacionālā krājuma saglabāšanas apstākļu pilnveidošana LNDM  </t>
  </si>
  <si>
    <t>LNDM darbinieku kompetences celšanas iespēju nodrošināšana</t>
  </si>
  <si>
    <t>Vides un dabas aizsardzības funkciju nodrošināšanas neatliekamie pasākumi</t>
  </si>
  <si>
    <t>Valsts funkciju izpildes nodrošināšana namainīgajā līmenī NBD</t>
  </si>
  <si>
    <t>Konkurētspējīgas vides veicināšana investīciju ieplūšanai Latvijā</t>
  </si>
  <si>
    <t>Radiācijas drošības centra tehnisko spēju stiprināšana gatavībai un rīcībai radiācijas avārijās</t>
  </si>
  <si>
    <t>Specializētas atkritumu apsaimniekošanas kontroles struktūrvienības izveidošana Valsts vides dienestā (SAAPKS)</t>
  </si>
  <si>
    <t>21_01_H</t>
  </si>
  <si>
    <t>Vēja elektrostaciju būvniecībai nepieciešamās dokumentācijas izvērtēšana un būvniecības procesa kvalitatīva īstenošana</t>
  </si>
  <si>
    <t>21_02_H</t>
  </si>
  <si>
    <t>Digitālās transformācijas pamatnostādņu 2021.- 2027. ieviešanas plāns</t>
  </si>
  <si>
    <t xml:space="preserve">Atbalsts minimālo ienākumu palielināšanai </t>
  </si>
  <si>
    <t>18_03_H</t>
  </si>
  <si>
    <t xml:space="preserve">RINA integrācija ar VSAA sociālās apdrošināšanas informācijas sistēmu un NVD starptautiskās sadarbības informācijas sistēmu </t>
  </si>
  <si>
    <t>Bāzes pensijas ieviešana</t>
  </si>
  <si>
    <t>Ārpusģimenes aprūpes atbalsta paklapojumu pilnveide</t>
  </si>
  <si>
    <t>Jaundzimušā pūriņa nodrošināšana</t>
  </si>
  <si>
    <t>Pakalpojuma “Hospisa aprūpe mājās pilngadīgām personām un atbalsts viņu ģimenes locekļiem” izmēģinājuma projekta turpinājums</t>
  </si>
  <si>
    <t>Nepieciešamais finansējums  atlīdzības nodrošināšanai saistīgā ar grozījumiem Valsts un pašvaldību institūciju amatpersonu un darbinieku atlīdzības likumā</t>
  </si>
  <si>
    <t xml:space="preserve">Atbalsta pilnveidošana aizbildņiem </t>
  </si>
  <si>
    <t>Sociālās rehabilitācijas pakalpojumu pieejamības uzlabošana</t>
  </si>
  <si>
    <t>Atbalsta personas lēmumu pieņemšanā pakalpojums (APLP pakalpojums)</t>
  </si>
  <si>
    <t xml:space="preserve">Valsts atbalsta pilnveidošana nestrādājošiem bērna invalīda kopšanas pabalsta saņēmējam  pensiju nodrošinājumam </t>
  </si>
  <si>
    <t>Atalgojuma palielināšana valsts sociālās aprūpes centros nodarbinātajiem</t>
  </si>
  <si>
    <t>Skolēnu vasaras nodarbinātības pasākuma nodrošināšana un personu ar invaliditāti iesaiste darba tirgū.</t>
  </si>
  <si>
    <t xml:space="preserve"> Ilgstošās sociālās aprūpes pakalpojuma kvalitātes uzlabošana LM līgumorganizācijās</t>
  </si>
  <si>
    <t>Nomas, komunālo un apsaimniekošanas izdevumu pieauguma segšana</t>
  </si>
  <si>
    <t>Ēdināšanas izdevumu pieauguma segšana</t>
  </si>
  <si>
    <t>Mērķdotācija LSDB un LPSDVA darbības attīstībai</t>
  </si>
  <si>
    <t xml:space="preserve">Pensiju indeksācijas mehānisma pilnveidošana </t>
  </si>
  <si>
    <t>Pabalsta par asistenta izmantošanu personām ar I grupas redzes invaliditāti palielināšana</t>
  </si>
  <si>
    <t>Pilotprojekta īstenošana romu nodarbinātības veicināšanai</t>
  </si>
  <si>
    <t>Iemaksu veikšana starptautiskās organizācijās</t>
  </si>
  <si>
    <t>Īpašas kopšanas pabalsts paliatīvās aprūpes pacientam (pilngadīgai personai)</t>
  </si>
  <si>
    <t>Valsts atbalsts VSAOI samaksas termiņa pagarināšanas gadījumā</t>
  </si>
  <si>
    <t>Latviešu valodas apguves programmas pieaugušajiem</t>
  </si>
  <si>
    <t>Programma NVO fonds</t>
  </si>
  <si>
    <t>Brīvprātīgā darba veicināšanas, demokrātijas stiprināšanas un saliedētības  pasākumi.</t>
  </si>
  <si>
    <t>Atbalsts Ukrainas rekonstrukcijai</t>
  </si>
  <si>
    <t>Iemaksa Eiropas Miera mehānismā Ukrainas bruņoto spēku atbalstam</t>
  </si>
  <si>
    <t>Diplomātiskā tīkla attīstība, rezidējošu vēstniecību atvēršana Āfrikas Savienībā un Brazīlijā, ceļojošo vēstnieku koncepcijas ieviešana un nerezidējošo vēstnieku tīkla paplašināšana</t>
  </si>
  <si>
    <t>Latvijas ekonomiskās diplomātijas stiprināšana un citi publiskās diplomātijas un starpvalstu pasākumi</t>
  </si>
  <si>
    <t>Latvijas prezidentūra NB8 un citi pasākumi Baltijas jūras un Ziemeļeiropas reģiona sadarbības stiprināšanai</t>
  </si>
  <si>
    <t>Latvijas Republikas diplomātisko un konsulāro pārstāvniecību telpu, drošības sistēmu un materiāltehniskais nodrošinājums</t>
  </si>
  <si>
    <t>IKT funkcionalitātes un kiberaizsardzības pasākumi</t>
  </si>
  <si>
    <t>Latvijas prezidentūra Eiropas Padomē 2023.gadā</t>
  </si>
  <si>
    <t>11_02_H</t>
  </si>
  <si>
    <t>11_03_H</t>
  </si>
  <si>
    <t>11_04_H</t>
  </si>
  <si>
    <t>2023. gadam</t>
  </si>
  <si>
    <t>2024. gadam</t>
  </si>
  <si>
    <t>2025. gadam</t>
  </si>
  <si>
    <t>Diasporas atbalsta valsts budžeta finansējuma pieprasījums</t>
  </si>
  <si>
    <t>Pasākumi saistībā ar Latvijas aktivitātēm Arktikas padomē</t>
  </si>
  <si>
    <t>Sociālo garantiju diplomātiskā un konsulārā dienesta amatpersonu (darbinieku), valsts tiešās pārvaldes amatpersonu (darbinieku), karavīru, prokuroru un sakaru virsnieku, kuri uzturas ārvalstīs, laulātajiem palielināšana</t>
  </si>
  <si>
    <t>Primārās veselības aprūpes piejamības uzlabošana</t>
  </si>
  <si>
    <t>Kompensējamo zāļu un medicīnas ierīču pieejamības nodrošināšana</t>
  </si>
  <si>
    <t>Reto slimību jomā 2023.-2025.gadam plāna (projekts) realizācija</t>
  </si>
  <si>
    <t>Veselības aprūpes pakalpojumu onkoloģijas jomā uzlabošana</t>
  </si>
  <si>
    <t>Augstas prioritātes veselības aprūpes pakalpojumu pieejamības nodrošināšana</t>
  </si>
  <si>
    <t>Veselības aprūpes pakalpojumu pamatresursu (tarifu uzturēšanas elementu) indeksācija (inflacija)</t>
  </si>
  <si>
    <t>Psihiskās veselības aprūpes organizēšanas uzlabošanas plāna (projekta) 2023.-2025.gadam  realizācija</t>
  </si>
  <si>
    <t>NVD informāciju un komunikācijas tehnoloģiju  attīstība, uzturēšana un nepārtrauktas darbības nodrošināšana</t>
  </si>
  <si>
    <t>RSU veselības aprūpes un biomedicīnas studiju programmu pāreja uz 100% nodrošinājumu pēc optimālajiem koeficientiem</t>
  </si>
  <si>
    <t>Veselības aprūpes ilgtspējas īstenošana, pārvaldības stirpināšana, efektīva veselības aprūpes resursu izlietošanas nodrošināšana</t>
  </si>
  <si>
    <t>Paplašināt riska grupu vakcināciju un pilnveidot vakcinācijas kalendāru, t.sk. pret gripu, izvērtēt iespēju ieviest grūtnieču vakcināciju pret garo klepu, zēnu vakcināciju pret cilvēka papilomas vīrusa infekciju  un citām infekcijām, atbilstoši PVO un ECDC rekomendācijām</t>
  </si>
  <si>
    <t>Veselīga un aktīva dzīvesveida īstenošana atbilstoši “Sabiedrības veselības pamatnostādņu 2021.-2027.gadam”  1.rīcības virzienā iekļautajiem pasākumiem</t>
  </si>
  <si>
    <t>29_17_P</t>
  </si>
  <si>
    <t>29_16_P</t>
  </si>
  <si>
    <t>29_15_P</t>
  </si>
  <si>
    <t>29_14_P</t>
  </si>
  <si>
    <t>Rezidentu apmācības nodrošināšana</t>
  </si>
  <si>
    <t>Covid-19 infekcijas apkarošanas un ierobežošanas pasākumi</t>
  </si>
  <si>
    <t>Papildus pasākumu īstenošana, kuri netika diskutēti Sabiedrības veselības pamatnostādņu 2021.-2027. gadam ietvaros</t>
  </si>
  <si>
    <t xml:space="preserve">Jaunu manipulāciju - jaunui pakalpojumu veidu, jaunu piemaksu esošiem pakalpojumiem ieviešana, kuras netika iekļautas Sabiedrības veselības pamatnostādnēs 2021.-2027.gadam  finansējuma ierobežojuma dēļ </t>
  </si>
  <si>
    <t xml:space="preserve">Citu pasākumu - plašāka tarifu grupu pārskatīšana un aktualizēšana; esošu pakalpojumu apmaksas nosacījumu izmaiņas; pakalpojumu apmaksas modeļu pilnveide; jauni pakalpojumi vai esošu pakalpojumu izmaiņas (ārpus manipulācijām; pārējo tarifa elementu palielināšana), kuri netika iekļauti Sabiedrības veselības pamatnostādnēs 2021.-2027.gadam  finansējuma ierobežojuma dēļ  </t>
  </si>
  <si>
    <t>Jaunā ārstniecības personu darba samaksas modeļa ieviešana</t>
  </si>
  <si>
    <t>Nodrošināt vispārējās aprūpes māsas profesijas ieviešanu, tai skaitā veicinot māsu nodarbinātību profesijā</t>
  </si>
  <si>
    <t>29_04_H</t>
  </si>
  <si>
    <t>Paliatīvas aprūpes nodrošināšana</t>
  </si>
  <si>
    <t>29_05_H</t>
  </si>
  <si>
    <t>Profilakses pasākumu un veselības aprūpes pakalpojumu uzlabošanas plāns alkoholisko dzērienu  un narkotisko vielu lietošanas izplatības mazināšanas jomā 2023.-2025.gadam</t>
  </si>
  <si>
    <t>Latvijas Republikas Uzņēmumu reģistra nodarbināto atlīdzības palielinājums</t>
  </si>
  <si>
    <t>Tieslietu resora iestāžu nodarbināto atlīdzības palielinājums</t>
  </si>
  <si>
    <t xml:space="preserve">Piespiedu dalītā īpašuma izbeigšana privatizētajās daudzdzīvokļu mājās </t>
  </si>
  <si>
    <t>Uzņēmumu reģistra informācijas sistēmas pielāgošana normatīvā regulējuma pilnveidojumu ieviešanai</t>
  </si>
  <si>
    <t>Uzņēmumu reģistra Informācijas sistēmas pielāgojumi sankciju informācijas izplatīšanai</t>
  </si>
  <si>
    <t>Par valsts budžeta līdzekļiem veicamās zemes kadastrālās uzmērīšanas nodrošināšana</t>
  </si>
  <si>
    <t>Kadastrālā vērtēšanas politikas īstenošana</t>
  </si>
  <si>
    <t>Apcietināto un notiesāto personu konvojēšanas funkcijas pārņemšana no Valsts policijas</t>
  </si>
  <si>
    <t>Tieslietu resora iestāžu pamatdarbības nodrošināšana</t>
  </si>
  <si>
    <t>Kaitējuma atlīdzinājums privātpersonai par radīto  tiesību aizskārumu kriminālprocesā vai administratīvā pārkāpuma lietā</t>
  </si>
  <si>
    <t>Atbalsta pasākumi cietušo aizstāvībai un noziedzīgi iegūtas mantas konfiskācijas institūta pilnveide</t>
  </si>
  <si>
    <t>Datu pieejamības ierobežošana atbilstoši  nacionālās drošības interesēm</t>
  </si>
  <si>
    <t>Pamatsoda - probācijas uzraudzība - īstenošana</t>
  </si>
  <si>
    <t>Valsts nodrošinātās juridiskās palīdzības paplašināšana, ieviešot daļējās juridiskās palīdzības sistēmu visās lietu kategorijās</t>
  </si>
  <si>
    <t>Energoresursu cenu sadārdzinājuma segšanai</t>
  </si>
  <si>
    <t>Latvijas pievienošanās Starptautiskai Enerģētikas aģentūrai (IEA - International Energy Agency)</t>
  </si>
  <si>
    <t xml:space="preserve">Energoresursu  iegāde krīzes situāciju pārvarēšanai </t>
  </si>
  <si>
    <t>Iedzīvotāju nodrošināšana ar pirmās nepieciešamības rūpniecības precēm valsts apdraudējumu gadījumā</t>
  </si>
  <si>
    <t>Pasākumi nacionālās drošības stiprināšanai</t>
  </si>
  <si>
    <t>Latvijas-Igaunijas atkrastes vēja enerģijas kopprojekts enerģētiskai  drošībai (ELWIND)</t>
  </si>
  <si>
    <t>Enerģētiskās neatkarības stiprināšana komersantiem</t>
  </si>
  <si>
    <t>Finanšu instruments - aizdevumi investīciju projektiem ar kapitāla atlaidi</t>
  </si>
  <si>
    <t>Eksporta darījumu apdrošināšana tirgus nepilnību novēršanai</t>
  </si>
  <si>
    <t>MVU kotācija Baltijas kapitāla tirgū (birža)</t>
  </si>
  <si>
    <t>Pasākumi tūrisma nozares konkurētspējas veicināšanai</t>
  </si>
  <si>
    <t>Eksporta veicināšana lieliem uzņēmumiem un biznesa inkubācijas pakalpojumi reģionos</t>
  </si>
  <si>
    <t>2029</t>
  </si>
  <si>
    <t>Atbalsts lielo tūrisma investīciju projektiem</t>
  </si>
  <si>
    <t>Latvijas dalība starptautiskajā izstādē "Expo 2025 Osaka"</t>
  </si>
  <si>
    <t>Dzīvojamām mājām piesaistīto zemesgabalu  izpirkšana</t>
  </si>
  <si>
    <t>Mājokļu garantiju atbalsta programma un atbalsta programma Balsts</t>
  </si>
  <si>
    <t>Valsts dzīvojamo māju privatizācija</t>
  </si>
  <si>
    <t>Zemas īres mājokļu nodrošināšana</t>
  </si>
  <si>
    <t>Mājokļu energoefektivitāte un pāreja uz AER (daudzdzīvokļu māju un privātmāju atjaunošana)</t>
  </si>
  <si>
    <t>Inovāciju fonds (nozaru pētījumu programma)</t>
  </si>
  <si>
    <t>Jaunuzņēmumu nozares attīstības un ārvalstu investīciju piesaistes veicināšana Latvijā</t>
  </si>
  <si>
    <t>Datos balstītu analīzes un uzraudzības procesu pinveidošana tautsaimniecības vajadzībām</t>
  </si>
  <si>
    <t>Integrētās statistisko datu apstrādes un vadības sistēmas digitālā transformācija</t>
  </si>
  <si>
    <t>Modernas, drošas un efektīvu partnerību veicinošas datu ekosistēmas turpmāka attīstīšana</t>
  </si>
  <si>
    <t>Tirgus uzraudzības sistēmas un iestāžu darbības efektivitātes izvērtējums atbilstoši OECD labākajai praksei</t>
  </si>
  <si>
    <t>Kvalitatīvā un efektīvā tirgus uzraudzība digitālo tirgu, jauno tehnoloģiju, ekodizaina un energoefektivitātes, kā arī patērētāju kolektīvo interešu aizstāvības jomās</t>
  </si>
  <si>
    <t>Būvniecības informācijas sistēmas tālāka attīstība un pakalpojumu modernizēšana</t>
  </si>
  <si>
    <t>Nekustāmā īpašuma Brīvības 55 uzturēšana</t>
  </si>
  <si>
    <t>Konkurences padomes kapacitātes stiprināšana, attīstot IT risinājumus, konkurences pārkāpumu efektīvākai izmeklēšanai.</t>
  </si>
  <si>
    <t>Konkurences padomes kapacitātes stiprināšana, nodrošinot efektīvāku konkurences regulējuma izpildi un iekšējā tirgus pienācīgas darbības uzraudzību</t>
  </si>
  <si>
    <t>Konkurences padomes kapacitātes stiprināšana, nodrošinot atbalstu publisko iepirkumu rīkotājiem karteļvienošanās pazīmju konstatēšanā</t>
  </si>
  <si>
    <t>12_16_P</t>
  </si>
  <si>
    <t>12_17_P</t>
  </si>
  <si>
    <t>12_18_P</t>
  </si>
  <si>
    <t>12_19_P</t>
  </si>
  <si>
    <t>12_20_P</t>
  </si>
  <si>
    <t>12_21_P</t>
  </si>
  <si>
    <t>12_22_P</t>
  </si>
  <si>
    <t>12_23_P</t>
  </si>
  <si>
    <t>12_24_P</t>
  </si>
  <si>
    <t>12_25_P</t>
  </si>
  <si>
    <t>12_26_P</t>
  </si>
  <si>
    <t>12_27_P</t>
  </si>
  <si>
    <t>12_28_P</t>
  </si>
  <si>
    <t>Iekšlietu ministrijas padotības iestāžu darbinieku atlīdzības paaugstināšana kapacitātes stiprināšanai</t>
  </si>
  <si>
    <t>Pilsonības un migrācijas lietu pārvaldes  (PMLP) nodarbināto atlīdzības  palielināšana</t>
  </si>
  <si>
    <t>Nodrošinājuma valsts aģentūras administratīvās kapacitātes stiprināšana pamatfunkciju izpildes nodrošināšanai</t>
  </si>
  <si>
    <t>Veselības aprūpes izdevumu kompensāciju limitu paaugstināšana Iekšlietu ministrijas sistēmas iestāžu un Ieslodzījuma vietu pārvaldes amatpersonām ar speciālajām dienesta pakāpēm</t>
  </si>
  <si>
    <t xml:space="preserve">Valsts drošības dienesta darbības prioritāro jomu stiprināšana </t>
  </si>
  <si>
    <t>Tiesībaizsardzības iestādēs strādājošo izglītības kvalitātes palielināšana un infrastruktūras uzlabošana</t>
  </si>
  <si>
    <t>Speciālo ugunsdzēsības un glābšanas transportlīdzekļu iegāde</t>
  </si>
  <si>
    <t>Ēku un telpu uzturēšanas nodrošināšana (kārtējie un kapitālie remontdarbi)</t>
  </si>
  <si>
    <t>Valsts policijas Galvenās Kriminālpolicijas pārvaldes Izmeklēšanas atbalsta pārvaldes kapacitātes stiprināšana</t>
  </si>
  <si>
    <t xml:space="preserve">Iekšlietu ministrijas būvju aprīkošana ar ugunsaizsardzības sistēmām </t>
  </si>
  <si>
    <t>Operatīvās darbības un speciālās izmeklēšanas darbības nodrošināšana</t>
  </si>
  <si>
    <t>Stiprināt Finanšu izlūkošanas dienesta kapacitāti stratēģiskās un operacionālās analīzes jomā</t>
  </si>
  <si>
    <t>Auto noma operatīvās darbības un speciālās izmeklēšanas darbības nodrošināšanai</t>
  </si>
  <si>
    <t>Datortehnikas un tīkla drošības iekārtu nomaiņa kiberdraudu mazināšanai iekšlietu resorā</t>
  </si>
  <si>
    <t>Trauksmes apziņošanas sistēmas modernizēšana un papildināšana</t>
  </si>
  <si>
    <t>Ieroču glabāšanas vietu izveide (pielāgošana) un aprīkojuma iegāde</t>
  </si>
  <si>
    <t>Valsts ugunsdzēsības un glābšanas dienesta amatpersonu ar speciālajām dienesta pakāpēm nodrošināšana ar nepieciešamo formas tērpu</t>
  </si>
  <si>
    <t>Telpu un teritorijas pielāgošana Valsts ugunsdzēsības un glābšanas dienesta depo izvietošanai (Miera ielā 3, Siguldā)</t>
  </si>
  <si>
    <t>Telpu pielāgošana Valsts ugunsdzēsības un glābšanas dienesta depo izvietošanai (Rīgas ielā 4A, Ogrē)</t>
  </si>
  <si>
    <t xml:space="preserve">Ārējās robežas infrastruktūras nekustamā īpašuma objektu un robežapsardzībā izmantojamo kuģošanas līdzekļu atbalsta bāzes tehniskā stāvokļa uzlabošana </t>
  </si>
  <si>
    <t>Valsts robežsardzes koledžas objektu renovācija</t>
  </si>
  <si>
    <t>Pretdronu sistēmas izveidošana Valsts robežsardzē</t>
  </si>
  <si>
    <t>Valsts ugunsdzēsības un glābšanas dienesta amatpersonu ar speciālajām dienesta pakāpēm nodrošināšana ar aprīkojumu darbam elpošanai nepiemērotā vidē un operatīvajiem transportlīdzekļiem</t>
  </si>
  <si>
    <t>Sadārdzinājuma izdevumi par degvielu, elektroenerģiju, ūdensapgādi un kanalizāciju</t>
  </si>
  <si>
    <t>Inovatīvu tehnoloģiju ilgtspējīga uzturēšana iekšlietu resorā</t>
  </si>
  <si>
    <t>Administratīvo pārkāpumu uzskaites sistēmas uzturēšana likumprojekta "Administratīvo pārkāpumu procesa likums" ieviešanas nodrošināšanai</t>
  </si>
  <si>
    <t>Iekšlietu ministrijas radiosakaru sistēmas starpsistēmu vārtejas iegāde un ieviešana ar publiskiem vai privātiem mobilajiem datu pārraides tīkliem (LTE)</t>
  </si>
  <si>
    <t>Videonovērošanas un piekļuves kontroles tehniskās platformas izveide Valsts policijas vajadzībām</t>
  </si>
  <si>
    <t xml:space="preserve">Valsts ugunsdzēsības un glābšanas dienesta struktūrvienību dzīvības glābšanas spēju saglabāšana un nepārtrauktas darbības nodrošināšana </t>
  </si>
  <si>
    <t>Nojumju būvniecība robežapsardzības nodaļās</t>
  </si>
  <si>
    <t>Jaunu kuģu iegāde Valsts robežsardzei</t>
  </si>
  <si>
    <t xml:space="preserve">Valsts robežsardzes Aviācijas pārvaldes infrastruktūras atjaunošana un attīstīšana </t>
  </si>
  <si>
    <t>Valsts policijas Kriminālistikas pārvaldes kapacitātes celšana un attīstība</t>
  </si>
  <si>
    <t>2026</t>
  </si>
  <si>
    <t>Valsts policijai papildu nepieciešamais finansējums pakalpojumu sadārdzinājuma segšanai</t>
  </si>
  <si>
    <t>Robežsargu skaita blīvumu uz "zaļās" robežas palielināšana atkarībā no pastāvošajiem riska faktoriem (233 amatpersonas) un VRS patstāvīgās ātrās reaģēšanas grupas izveidošana (21 amatpersona)</t>
  </si>
  <si>
    <t>VRS VEP JRUD kuģa RK-12 "VALPAS" sagatavošana Starpapskatei dokā</t>
  </si>
  <si>
    <t>Valsts robežsardzes helikopteru A109 E Power novecojošās elektrooptiskās kameras instalācijas nomaiņa</t>
  </si>
  <si>
    <t>Speciālo operāciju vienības kapacitātes nodrošināšana</t>
  </si>
  <si>
    <t>Valsts robežsardzes aizturēto ārzemnieku un patvēruma meklētāju uzturēšanas izdevumu nodrošināšana</t>
  </si>
  <si>
    <t>Šķidrā kurināmā sadārdzinājums</t>
  </si>
  <si>
    <t>Fizisko personu reģistra pilnveide ziņu iekļaušanai par personu civilās savienības noslēgšanu vai izbeigšanu</t>
  </si>
  <si>
    <t xml:space="preserve">Nekustamā īpašuma Uriekstes iela 16, Rīgā, nomas maksa  </t>
  </si>
  <si>
    <t>Robežkontroles punkta "Grebņeva" nomas maksas un papildu maksājumu palielinājums</t>
  </si>
  <si>
    <t>Papildu telpu noma Valsts policijas vajadzībām</t>
  </si>
  <si>
    <t xml:space="preserve">Izveidotājai telpu gaisa dzesēšanas sistēmai Iekšlietu ministrijas ēku kompleksa Čiekurkalna 1.līnijā 1 k-1, Rīgā, 1. un 4.korpusā elektroenerģijas patēriņa pieauguma segšanai </t>
  </si>
  <si>
    <t>Valsts policijas īslaicīgās aizturēšanas vietu uzkopšanas nodrošināšana</t>
  </si>
  <si>
    <t>Papildu telpu izbūve Iekšējās drošības biroja funkciju nodrošināšanai (Kr. Valdemāra ielā 1A, Rīgā)</t>
  </si>
  <si>
    <t>Finansējuma palielināšana atlīdzībai, nodrošinot grozījumu Valsts un pašvaldību institūciju amatpersonu un darbinieku atlīdzības likumā izpildi</t>
  </si>
  <si>
    <t xml:space="preserve">Informatīvo kampaņu nodrošināšana stratēģiskās komunikācijas vajadzībām </t>
  </si>
  <si>
    <t>Amatpersonu fiziskās sagatavotības, veselības aprūpes un sociālo garantiju uzskaites informācijas sistēmas pilnveide</t>
  </si>
  <si>
    <t>Psiholoģiskās  un emocionālās noturības  veicināšana Iekšlietu ministrijas sistēmas iestāžu amatpersonām ar speciālajām dienesta pakāpēm</t>
  </si>
  <si>
    <t>Valsts ugunsdzēsības un glābšanas dienesta esošo autotransportlīdzekļu uzturēšana un remonts</t>
  </si>
  <si>
    <t>Saspiesta gaisa elpošanas aparātu rezerves daļu iegāde un to elementu remonts un apkope</t>
  </si>
  <si>
    <t>Valsts ugunsdzēsības un glābšanas dienesta Centrālā aparāta darbinieku nodrošināšana ar biroja telpām (noma)</t>
  </si>
  <si>
    <t>Eiropas Savienības Ugunsdzēsības virsnieku padomes sanāksmes organizēšana</t>
  </si>
  <si>
    <t>Tehnoloģiska rīka un risinājuma ViedX un video analīzes platformas uzturēšana drošas robežu pārvaldības stiprināšanai un epidemioloģisko risku mazināšanai</t>
  </si>
  <si>
    <t>Datu pārraides tīkla ātruma palielināšana IeM padotības iestāžu struktūrvienībām</t>
  </si>
  <si>
    <t>1991.gada barikāžu dalībnieka statusa apliecinošu apliecību izsniegšana un reģistrācija</t>
  </si>
  <si>
    <t>14_58_P</t>
  </si>
  <si>
    <t>14_57_P</t>
  </si>
  <si>
    <t>14_56_P</t>
  </si>
  <si>
    <t>14_55_P</t>
  </si>
  <si>
    <t>14_54_P</t>
  </si>
  <si>
    <t>14_53_P</t>
  </si>
  <si>
    <t>14_52_P</t>
  </si>
  <si>
    <t>14_51_P</t>
  </si>
  <si>
    <t>14_50_P</t>
  </si>
  <si>
    <t>14_49_P</t>
  </si>
  <si>
    <t>14_01_H</t>
  </si>
  <si>
    <t>IEM</t>
  </si>
  <si>
    <t xml:space="preserve">Piemaksa par darbu svētku dienās amatpersonām ar speciālajām dienesta pakāpēm </t>
  </si>
  <si>
    <t>14_02_H</t>
  </si>
  <si>
    <t>Valsts materiālo rezervju iegāde, atjaunināšana un uzturēšana</t>
  </si>
  <si>
    <t>04_01_P_8</t>
  </si>
  <si>
    <t>04_01_P_7</t>
  </si>
  <si>
    <t>04_01_P_6</t>
  </si>
  <si>
    <t>04_01_P_5</t>
  </si>
  <si>
    <t>04_01_P_4</t>
  </si>
  <si>
    <t>Korupcijas novēršanas un apkarošanas biroja ēkas Citadeles ielā 1, Rīgā  nomas maksas palielinājums</t>
  </si>
  <si>
    <t>2039</t>
  </si>
  <si>
    <t>Korupcijas novēršanas un apkarošanas biroja analītisko spēju stiprināšana, iegādājoties Maltego Enterprise un pievienojumprogrammas</t>
  </si>
  <si>
    <t>Korupcijas novēršanas un apkarošanas biroja analītisko spēju stiprināšana, iegādājoties Tableau lietojumprogrammu</t>
  </si>
  <si>
    <t>Biroja informācijas aizsardzība</t>
  </si>
  <si>
    <t>Interaktīvas pretkorupcijas spēles izstrāde un integrēšana 10.-12. klašu mācību saturā</t>
  </si>
  <si>
    <t>Korupcijas novēršanas un apkarošanas biroja vienotas informācijas sistēmas papildfunkcionalitātes nodrošina</t>
  </si>
  <si>
    <t>Mobilo iekārtu analīzes veikšanas tehniskais nodrošinājums un lietošanas tiesības</t>
  </si>
  <si>
    <t xml:space="preserve">Vienvirziena datu plūsmas nodrošināšanas tehniskā ierīce un programmatūras lietošanas tiesības </t>
  </si>
  <si>
    <t>03_03_P</t>
  </si>
  <si>
    <t>Valdības centra stiprināšana</t>
  </si>
  <si>
    <t>Latvijas Piektā nacionālā atvērtās pārvaldības rīcības plāna 2022.-2025.gadam īstenošana</t>
  </si>
  <si>
    <t xml:space="preserve">Moderna, atvērta un efektīva valsts pārvalde </t>
  </si>
  <si>
    <t>Par publisko personu pāreju uz nomas tiesiskām attiecībām ar 2023.gadu</t>
  </si>
  <si>
    <t>03_01_H</t>
  </si>
  <si>
    <t>Finansējums dzelzceļa publiskajai infrastruktūrai</t>
  </si>
  <si>
    <t>Valsts reģionālo autoceļu pārbūve un atjaunošana</t>
  </si>
  <si>
    <t>Dotācija zaudējumu segšanai sabiedriskā transporta pakalpojumu sniedzējiem</t>
  </si>
  <si>
    <t>Mikromobilitātes infrastruktūras izbūve</t>
  </si>
  <si>
    <t>Rail Baltica projekta ieviešana</t>
  </si>
  <si>
    <t>2021.gada universālā pasta pakalpojuma saistību izpildes radīto tīro izmaksu  kompensācija</t>
  </si>
  <si>
    <t>Aviācijas drošības infrastruktūras uzlabošana lidosta "Rīga" lidlaukam</t>
  </si>
  <si>
    <t>Aviodrošības tehniskā aprīkojuma modernizēšana  lidostā "Liepāja"</t>
  </si>
  <si>
    <t>Finansējums Valsts SIA "Autotransporta direkcija" sabiedriskā transporta pakalpojumu organizēšanas nodrošināšanai</t>
  </si>
  <si>
    <t>Finansējums plānošanas reģioniem sabiedriskā transporta pakalpojumu funkciju nodrošināšanai</t>
  </si>
  <si>
    <t>Starptautiskās kravu loģistikas un ostu informācijas sistēmas uzturēšana un attīstība</t>
  </si>
  <si>
    <t>Piekļuves kontroles sistēmas modernizācija lidosta "Rīga" lidlaukam</t>
  </si>
  <si>
    <t>Ugunsdzēsības infrastruktūras modernizācija lidosta "Rīga" lidlaukam</t>
  </si>
  <si>
    <t>Lidlauka perimetra ceļa ierīkošana  lidostā "Liepāja".</t>
  </si>
  <si>
    <t>Jauna lidlauka perimetra žoga modernizēšana un izbūve aviodrošības pasākumu paaugstināšanai  lidostā "Liepāja"</t>
  </si>
  <si>
    <t>Satiksmes ministrijas nodarbināto atlīdzības konkurētspējas paaugstināšana</t>
  </si>
  <si>
    <t>Satiksmes ministrijas atašeju atlīdzības konkurētspējas paaugstināšana</t>
  </si>
  <si>
    <t>Pasākumi iedzīvotāju pārvietošanās paradumu maiņai</t>
  </si>
  <si>
    <t>Pētījums par multimodālo kravas termināļu attīstību un Rīcības plāna izstrāde multimodālo kravas termināļu attīstībai</t>
  </si>
  <si>
    <t>17_23_P</t>
  </si>
  <si>
    <t>17_24_P</t>
  </si>
  <si>
    <t>17_25_P</t>
  </si>
  <si>
    <t>17_26_P</t>
  </si>
  <si>
    <t>17_27_P</t>
  </si>
  <si>
    <t>17_28_P</t>
  </si>
  <si>
    <t>17_29_P</t>
  </si>
  <si>
    <t>17_30_P</t>
  </si>
  <si>
    <t>17_31_P</t>
  </si>
  <si>
    <t>17_32_P</t>
  </si>
  <si>
    <t>17_33_P</t>
  </si>
  <si>
    <t>17_34_P</t>
  </si>
  <si>
    <t>Latvijas hidrogrāfisko mērījumu flotes un infrastruktūras atjaunošana, t.sk. hidrogrāfijas kuģa iegāde, lai ilgtermiņā nodrošinātu aktuālu un precīzu informāciju drošai kuģošanai Latvijas atbildības zonā.</t>
  </si>
  <si>
    <t>Jūrnieku sertifikātas pakalpojumu digitalizēšana</t>
  </si>
  <si>
    <t>Finansējums vilcienu remontu centra izbūvei</t>
  </si>
  <si>
    <t>Vēsturiski piesārņotas vietas Nr. 01934/671 Vagonu parka teritorijā sanācija un vides atveseļošana</t>
  </si>
  <si>
    <t>VAS “Latvijas dzelzceļš” finanšu līdzsvara nodrošināšana</t>
  </si>
  <si>
    <t>Dzelzceļa radiokomunikācijas FRMCS sistēmu ieviešana (A klase)</t>
  </si>
  <si>
    <t>Valsts vietējo autoceļu pārbūve un atjaunošana</t>
  </si>
  <si>
    <t>Finansējums Elektrotransportlīdzekļu (ETL) uzlādes infrastruktūras uzturēšanai</t>
  </si>
  <si>
    <t>Pasažieru tiesību iekšzemes dzelzceļa pasažieru pārvadājumos uzraudzība</t>
  </si>
  <si>
    <t>Optiskā tīkla infrastruktūras pieejamības nodrošināšana</t>
  </si>
  <si>
    <t>Atbalsta pasākumi Interneta protokola 6.versijas ieviešanai valsts pārvaldē</t>
  </si>
  <si>
    <t>Platjoslas kompetences centra darbības nodrošināšana</t>
  </si>
  <si>
    <t>Pārvietojams Tīkla vadības centrs LVRTC darbības nepārtrauktības nodrošināšanai</t>
  </si>
  <si>
    <t>Apraides risinājumu stiprināšana.</t>
  </si>
  <si>
    <t>Datu Centrs ārpus Rīgas areāla ģeogrāfiskās lokācijas</t>
  </si>
  <si>
    <t>Augstākās izglītības studiju vietas bāzes izmaksu aktualizācija</t>
  </si>
  <si>
    <t>Pedagogu darba samaksas finansēšanas modeļa pilnveide</t>
  </si>
  <si>
    <t xml:space="preserve">Pirmsskolas izglītības pedagogu vienas darba stunas izmaksu izlīdzināšana ar pārējo vispārējās izglītības pedagogu darba stundas izmaksām, paredzot zemākās mēneša darba algas likmes </t>
  </si>
  <si>
    <t>Pāreja uz obligāto izglītību tikai latviešu valodā</t>
  </si>
  <si>
    <t xml:space="preserve">Bāzes finansējuma palielināšana profesionālās izglītības programmu īstenošanai </t>
  </si>
  <si>
    <t>Jaunā doktorantūras modeļa ieviešana</t>
  </si>
  <si>
    <t>Valsts pētījumu programmas īstenošana</t>
  </si>
  <si>
    <t>Pedagogu darba samaksas nodrošināšanai un mācību līdzekļu iegādei 2022.gada līmenī, atbilstoši bērnu skaita prognozētajām izmaiņām</t>
  </si>
  <si>
    <t xml:space="preserve">Finansējuma palielināšana izglītības un citiem pasākumiem saistībā ar Ukrainas izglītojamo pieaugumu </t>
  </si>
  <si>
    <t>15_11_H</t>
  </si>
  <si>
    <t>15_12_H</t>
  </si>
  <si>
    <t>15_13_H</t>
  </si>
  <si>
    <t>15_14_H</t>
  </si>
  <si>
    <t>Latviešu valodas lietojuma vides paplašināšana un lībiešu valodas attīstība</t>
  </si>
  <si>
    <t>Papildu finansējums Sporta politikas pamatnostādņu 2022.-2027.gadam īstenošanai</t>
  </si>
  <si>
    <t>Pedagogu zemākās mēneša darba algas likmes indikatīvs pieaugums no 900 EUR līdz 976 EUR (vispārējā, profesionālajā, tai skaitā, profesionālajā ievirzē, kā arī interešu izglītībā) un no 970 EUR līdz 1141 EUR (pirmsskolas izglītībā), sākot ar 2023.gada 1.septembri</t>
  </si>
  <si>
    <t xml:space="preserve">Mācību prakšu organizēšanas izmaksu un darba vidē balstītu mācību īstenošanas izmaksu finansēšana profesionālajā izglītībā </t>
  </si>
  <si>
    <t>Nozaru ekspertu padomju (NEP) darbības koordinācija</t>
  </si>
  <si>
    <t>15_31_P</t>
  </si>
  <si>
    <t>15_32_P</t>
  </si>
  <si>
    <t>15_33_P</t>
  </si>
  <si>
    <t>15_34_P</t>
  </si>
  <si>
    <t>Finansējuma pieaugums augstākās izglītības finansēšanas modeļa II pīlāram, ieviešot jaunus snieguma rādītājus</t>
  </si>
  <si>
    <t>Zinātnes bāzes finansējuma nodrošināšana pilnā apmērā</t>
  </si>
  <si>
    <t>Naudas balvu par izciliem sasniegumiem sportā sistēmas reforma</t>
  </si>
  <si>
    <t>Mērķētais atbalsts jaunu pedagogu piesaistei izglītības iestādēm</t>
  </si>
  <si>
    <t>Valsts pārbaudes darbu ieviešana STEM dabaszinātņu jomas mācību priekšmetos un digitālo mācību līdzekļu iegāde</t>
  </si>
  <si>
    <t>Pāreja uz jaunajiem izglītības standartiem atbilstošu valsts pārbaudes darbu sistēmu</t>
  </si>
  <si>
    <t>Ikgadējā AS "Latvijas valsts meži" mērķziedojuma sporta attīstības veicināšanai līdzekļu iekļaušana valsts sporta budžeta bāzes izdevumos</t>
  </si>
  <si>
    <t>Stipendiju saņēmēju loka paplašināšana STEM jomas studējošiem un studējošiem no trūcīgām ģimenēm</t>
  </si>
  <si>
    <t>Speciālo izglītības iestāžu uzturēšanas izdevumi</t>
  </si>
  <si>
    <t>Akreditētas Eiropas skolas izveide Latvijā</t>
  </si>
  <si>
    <t>Valsts atbalsts profesionālās ievirzes sporta izglītības programmu īstenošanai atbilstoši audzēkņu skaita pieaugumam</t>
  </si>
  <si>
    <t>Atbalsts jaunatnes organizācijām</t>
  </si>
  <si>
    <t>Finansējuma pieaugums Fundamentalo un lietišķo pētījumu programmas projektu īstenošanai</t>
  </si>
  <si>
    <t>Nodrošināt pilnvērtīgu dalību Eiropas Kosmosa aģentūras asociētās dalībvalsts statusā</t>
  </si>
  <si>
    <t>Izglītības un zinātnes ministrijas attīstības plānošanas pasākumi, tai skaitā kapacitātes stiprināšanas pasākumi un energoresursu izmaksu sadārdzinājuma novēršana</t>
  </si>
  <si>
    <t>Latvijas skolu jaunatnes dziesmu un deju svētku tradīcija</t>
  </si>
  <si>
    <t>Bērnu snieguma vērtēšanas sistēmas pilnveide un attīstība</t>
  </si>
  <si>
    <t>Atbalsts Murjāņu sporta ģimnāzijas mācību - treniņu darba nodrošināšanai</t>
  </si>
  <si>
    <t>Investīcijas valsts  pārvaldībā esošo sporta bāzu attīstībā</t>
  </si>
  <si>
    <t>Valsts izglītības informācijas sistēmas un digitālo mācību platformu uzturēšana un attīstība</t>
  </si>
  <si>
    <t xml:space="preserve">Atbalsts bilaterālo sadarbības programmu starptautiskās sadarbības projektiem pētniecības un tehnoloģijas jomās  </t>
  </si>
  <si>
    <t>Valsts finansēto vietu skaita palielināšana profesionālās izglītības programmās</t>
  </si>
  <si>
    <t>Nacionālas nozīmes starptautisku sporta pasākumu organizēšana Latvijā</t>
  </si>
  <si>
    <t xml:space="preserve">Finansējums Akadēmiskā informācijas centra darbības ilgtspējas nodrošināšanai un  valsts deleģēto uzdevumu izpildei     </t>
  </si>
  <si>
    <t>Papildu finansējums prioritāri atbalstāmo sporta federāciju programmām</t>
  </si>
  <si>
    <t>Latvijas dalības nodrošināšana Eiropas Molekulārās bioloģijas laboratorijā (EMBL)  dalībvalsts statusā</t>
  </si>
  <si>
    <t>Ventspils Augstskolas Inženierzinātņu institūts “Ventspils Starptautiskais Radioastronomijas centrs” (VSRC) kompleksa uzturēšanas finansējums</t>
  </si>
  <si>
    <t>Latvijas Sporta muzeja attīstība</t>
  </si>
  <si>
    <t>Latvijas ESFRI ceļa kartes aktualizācija, dalība ESFRI projektos un ERIC platformās</t>
  </si>
  <si>
    <t>Dalība Eiropas Universitāšu aliansēs</t>
  </si>
  <si>
    <t>Pedagogu karjeras konsultantu finansējums</t>
  </si>
  <si>
    <t>Darba vidē balstītas studijas augstākajā izglītībā</t>
  </si>
  <si>
    <t xml:space="preserve">Atbalsts bērnu un jauniešu vasaras nometņu organizēšanai </t>
  </si>
  <si>
    <t xml:space="preserve">Finansējuma palielināšana izglītojamo ēdināšanai no 1.līdz 4.klasei </t>
  </si>
  <si>
    <t>VID nodarbināto atalgojuma palielināšana, nodrošinot nodokļu un muitas lietu administrēšanā labprātīgas nodokļu un muitas saistību veicināšanu, nodokļu nomaksas uzlabošanu, klientu apmierinātību, kā arī novēršot drošības un drošuma draudus</t>
  </si>
  <si>
    <t>Akcīzes marku  iegāde</t>
  </si>
  <si>
    <t>Izmaiņu veikšana VID informāciju sistēmās atbilstoši grozījumiem likumā "Par akcīzes nodokli"</t>
  </si>
  <si>
    <t>Ārējās tirdzniecības nodrošināšanas informācijas sistēmu ieviešana atbilstoši Savienības Muitas kodeksam (Regula Nr. 952/2013)</t>
  </si>
  <si>
    <t>Jaunas infrastruktūras izveide kontroles dienestu funkciju īstenošanai Uriekstes ielā 42, Rīgā (Kundziņsala)</t>
  </si>
  <si>
    <t>CESOP un DAC7 nacionālo IT risinājumu ieviešana</t>
  </si>
  <si>
    <t>Valsts ieņēmumu dienesta Maksājumu administrēšanas informācijas sistēmas (MAIS) attīstība</t>
  </si>
  <si>
    <t>VID darbības nepārtrauktības un drošības stiprināšana</t>
  </si>
  <si>
    <t>FM darbības nepārtrauktības nodrošināšana ārkārtējās situācijas un izņēmuma stāvokļa izsludināšanas gadījumā</t>
  </si>
  <si>
    <t>13_01_H</t>
  </si>
  <si>
    <t>Valsts nekustamo īpašumu nomas maksas un apsaimniekošanas izdevumu pieauguma segšana</t>
  </si>
  <si>
    <t>Kultūras un radošo nozaru attīstība</t>
  </si>
  <si>
    <t>Medicīnas koledžu pāreja uz 100% nodrošinājumu pēc optimālajiem koeficientiem</t>
  </si>
  <si>
    <t>16_01_H</t>
  </si>
  <si>
    <t xml:space="preserve">Nodrošināt vienotas pārtikas sastāva un patēriņa datubāzes attīstīšanu un uzturēšanu, nodrošinot datu analīzi, ņemot vērā pārtikas nekaitīguma jomas aktualitātes un Eiropas Komisijas izstrādātos dokumentus, uztura politikas veidošanai un pārtikas nekaitīguma riska novērtēšanai </t>
  </si>
  <si>
    <t>Zinātniskā pamatojuma izstrāde zoonotisko slimību nacionālās uzraudzības sistēmas pilnveidei un gatavības stiprināšanai infekciju pārvaldībā</t>
  </si>
  <si>
    <t>13_10_P</t>
  </si>
  <si>
    <t>Energoresursu cenu sadārdzinājuma ietekmes mazināšana</t>
  </si>
  <si>
    <t>16_02_H</t>
  </si>
  <si>
    <t>EM/KP</t>
  </si>
  <si>
    <t>N/A</t>
  </si>
  <si>
    <t>Atlīdzības palielināšana amatpersonām ar speciālajām dienesta pakāpēm, kas nodrošina valsts iekšējās drošības stiprināšanas pasākumu īstenošanu</t>
  </si>
  <si>
    <t>14_03_H</t>
  </si>
  <si>
    <t>Valsts drošības iestāžu administratīvās kapacitātes stiprināšana</t>
  </si>
  <si>
    <t>14_04_H</t>
  </si>
  <si>
    <t>Sadārdzinājums jaunu katastrofu pārvaldīšanas centru būvniecībai</t>
  </si>
  <si>
    <t>14_59_P</t>
  </si>
  <si>
    <t>6. pielikums informatīvajam ziņojumam “Par ministriju un citu centrālo valsts iestāžu 
prioritārajiem pasākumiem 2023., 2024. un 2025. gadam”</t>
  </si>
  <si>
    <t>KOPĀ</t>
  </si>
  <si>
    <r>
      <t xml:space="preserve">Ieguldījums nodibinājuma </t>
    </r>
    <r>
      <rPr>
        <i/>
        <sz val="8"/>
        <rFont val="Times New Roman"/>
        <family val="1"/>
        <charset val="186"/>
      </rPr>
      <t>Latvijas Investīciju un attīstības aģentūra</t>
    </r>
    <r>
      <rPr>
        <sz val="8"/>
        <rFont val="Times New Roman"/>
        <family val="1"/>
        <charset val="186"/>
      </rPr>
      <t xml:space="preserve"> fondā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</si>
</sst>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2"/>
      <color theme="1"/>
      <name val="Times New Roman"/>
      <family val="2"/>
      <charset val="186"/>
    </font>
    <font>
      <sz val="11"/>
      <color theme="1"/>
      <name val="Calibri"/>
      <family val="2"/>
      <charset val="186"/>
      <scheme val="minor"/>
    </font>
    <font>
      <sz val="10"/>
      <name val="Arial"/>
      <family val="2"/>
      <charset val="186"/>
    </font>
    <font>
      <sz val="12"/>
      <color theme="1"/>
      <name val="Times New Roman"/>
      <family val="2"/>
      <charset val="186"/>
    </font>
    <font>
      <sz val="11"/>
      <color rgb="FF000000"/>
      <name val="Calibri"/>
      <family val="2"/>
      <charset val="186"/>
    </font>
    <font>
      <sz val="8"/>
      <name val="Times New Roman"/>
      <family val="1"/>
      <charset val="186"/>
    </font>
    <font>
      <b/>
      <sz val="8"/>
      <name val="Times New Roman"/>
      <family val="1"/>
      <charset val="186"/>
    </font>
    <font>
      <b/>
      <sz val="11"/>
      <name val="Times New Roman"/>
      <family val="1"/>
      <charset val="186"/>
    </font>
    <font>
      <b/>
      <sz val="8"/>
      <color theme="4" tint="-0.249977111117893"/>
      <name val="Times New Roman"/>
      <family val="1"/>
      <charset val="186"/>
    </font>
    <font>
      <sz val="8"/>
      <color theme="4" tint="-0.249977111117893"/>
      <name val="Times New Roman"/>
      <family val="1"/>
      <charset val="186"/>
    </font>
    <font>
      <sz val="8"/>
      <color theme="1"/>
      <name val="Times New Roman"/>
      <family val="1"/>
      <charset val="186"/>
    </font>
    <font>
      <sz val="8"/>
      <color rgb="FF0070C0"/>
      <name val="Times New Roman"/>
      <family val="1"/>
      <charset val="186"/>
    </font>
    <font>
      <sz val="8"/>
      <color rgb="FFFF0000"/>
      <name val="Times New Roman"/>
      <family val="1"/>
      <charset val="186"/>
    </font>
    <font>
      <b/>
      <sz val="8"/>
      <color theme="9"/>
      <name val="Times New Roman"/>
      <family val="1"/>
      <charset val="186"/>
    </font>
    <font>
      <i/>
      <sz val="8"/>
      <name val="Times New Roman"/>
      <family val="1"/>
      <charset val="186"/>
    </font>
    <font>
      <sz val="11"/>
      <color theme="1"/>
      <name val="Times New Roman"/>
      <family val="1"/>
      <charset val="186"/>
    </font>
    <font>
      <sz val="8"/>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43" fontId="3" fillId="0" borderId="0" applyFont="0" applyFill="0" applyBorder="0" applyAlignment="0" applyProtection="0"/>
    <xf numFmtId="0" fontId="4" fillId="0" borderId="0"/>
  </cellStyleXfs>
  <cellXfs count="110">
    <xf numFmtId="0" fontId="0" fillId="0" borderId="0" xfId="0"/>
    <xf numFmtId="0" fontId="5" fillId="0" borderId="0" xfId="0" applyFont="1"/>
    <xf numFmtId="1" fontId="5" fillId="0" borderId="0" xfId="0" applyNumberFormat="1" applyFont="1"/>
    <xf numFmtId="0" fontId="5" fillId="0" borderId="0" xfId="0" applyFont="1" applyAlignment="1">
      <alignment vertical="center" wrapText="1"/>
    </xf>
    <xf numFmtId="0" fontId="6" fillId="0" borderId="0" xfId="0" applyFont="1"/>
    <xf numFmtId="0" fontId="5" fillId="0" borderId="0" xfId="0" applyFont="1" applyAlignment="1">
      <alignment horizontal="left"/>
    </xf>
    <xf numFmtId="0" fontId="5" fillId="0" borderId="0" xfId="0" applyFont="1" applyAlignment="1">
      <alignment horizontal="right" wrapText="1"/>
    </xf>
    <xf numFmtId="0" fontId="5" fillId="0" borderId="0" xfId="0" applyFont="1" applyAlignment="1">
      <alignment horizontal="center" vertical="center"/>
    </xf>
    <xf numFmtId="1" fontId="5" fillId="0" borderId="0" xfId="0" applyNumberFormat="1"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horizontal="right" wrapText="1"/>
    </xf>
    <xf numFmtId="0" fontId="5" fillId="0" borderId="0" xfId="0" applyFont="1" applyAlignment="1">
      <alignment horizontal="right"/>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49" fontId="5" fillId="0" borderId="1" xfId="1" applyNumberFormat="1" applyFont="1" applyBorder="1" applyAlignment="1">
      <alignment horizontal="left" vertical="center" wrapText="1"/>
    </xf>
    <xf numFmtId="0" fontId="9" fillId="0" borderId="1" xfId="0" applyFont="1" applyBorder="1" applyAlignment="1">
      <alignment horizontal="center" vertical="center"/>
    </xf>
    <xf numFmtId="3" fontId="5" fillId="0" borderId="1" xfId="1" applyNumberFormat="1" applyFont="1" applyBorder="1" applyAlignment="1">
      <alignment horizontal="right" vertical="center" wrapText="1"/>
    </xf>
    <xf numFmtId="0" fontId="5" fillId="0" borderId="1" xfId="0" applyFont="1" applyBorder="1" applyAlignment="1">
      <alignment horizontal="center" vertical="center"/>
    </xf>
    <xf numFmtId="1" fontId="5" fillId="0" borderId="1" xfId="1"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1" xfId="11" applyFont="1" applyBorder="1" applyAlignment="1">
      <alignment horizontal="left" vertical="center" wrapText="1"/>
    </xf>
    <xf numFmtId="0" fontId="5" fillId="0" borderId="1" xfId="0" applyFont="1" applyBorder="1" applyAlignment="1">
      <alignment horizontal="right"/>
    </xf>
    <xf numFmtId="0" fontId="11" fillId="0" borderId="1" xfId="0" applyFont="1" applyBorder="1" applyAlignment="1">
      <alignment horizontal="right"/>
    </xf>
    <xf numFmtId="0" fontId="10" fillId="0" borderId="1" xfId="0" applyFont="1" applyBorder="1" applyAlignment="1">
      <alignment horizontal="left" vertical="center" wrapText="1"/>
    </xf>
    <xf numFmtId="0" fontId="5" fillId="0" borderId="0" xfId="0" applyFont="1" applyAlignment="1">
      <alignment vertical="top" wrapText="1"/>
    </xf>
    <xf numFmtId="0" fontId="5" fillId="0" borderId="1" xfId="0" applyFont="1" applyBorder="1" applyAlignment="1">
      <alignment horizontal="left" vertical="center" wrapText="1"/>
    </xf>
    <xf numFmtId="3" fontId="5" fillId="0" borderId="1" xfId="1" applyNumberFormat="1" applyFont="1" applyBorder="1" applyAlignment="1">
      <alignment horizontal="center" vertical="center" wrapText="1"/>
    </xf>
    <xf numFmtId="0" fontId="12" fillId="0" borderId="1" xfId="0" applyFont="1" applyBorder="1" applyAlignment="1">
      <alignment horizontal="center" vertical="center"/>
    </xf>
    <xf numFmtId="3" fontId="13" fillId="0" borderId="1" xfId="1" applyNumberFormat="1" applyFont="1" applyBorder="1" applyAlignment="1">
      <alignment horizontal="right" vertical="center" wrapText="1"/>
    </xf>
    <xf numFmtId="3" fontId="5" fillId="0" borderId="1" xfId="0" applyNumberFormat="1" applyFont="1" applyBorder="1" applyAlignment="1">
      <alignment horizontal="right" vertical="center"/>
    </xf>
    <xf numFmtId="3" fontId="6" fillId="0" borderId="1" xfId="0" applyNumberFormat="1" applyFont="1" applyBorder="1" applyAlignment="1">
      <alignment horizontal="right" vertical="center"/>
    </xf>
    <xf numFmtId="49" fontId="6" fillId="0" borderId="1" xfId="0" applyNumberFormat="1" applyFont="1" applyBorder="1" applyAlignment="1">
      <alignment horizontal="center" vertical="center"/>
    </xf>
    <xf numFmtId="3" fontId="5" fillId="0" borderId="0" xfId="0" applyNumberFormat="1" applyFont="1" applyAlignment="1">
      <alignment horizontal="left"/>
    </xf>
    <xf numFmtId="0" fontId="9" fillId="0" borderId="0" xfId="0" applyFont="1" applyAlignment="1">
      <alignment horizontal="center" vertical="center"/>
    </xf>
    <xf numFmtId="0" fontId="11" fillId="0" borderId="0" xfId="0" applyFont="1" applyAlignment="1">
      <alignment horizontal="right"/>
    </xf>
    <xf numFmtId="0" fontId="5" fillId="0" borderId="0" xfId="0" applyFont="1" applyAlignment="1">
      <alignment horizontal="center" vertical="center" wrapText="1"/>
    </xf>
    <xf numFmtId="3" fontId="5" fillId="0" borderId="0" xfId="0" applyNumberFormat="1" applyFont="1" applyAlignment="1">
      <alignment vertical="center"/>
    </xf>
    <xf numFmtId="3" fontId="5" fillId="0" borderId="0" xfId="0" applyNumberFormat="1" applyFont="1" applyAlignment="1">
      <alignment horizontal="right" vertical="center"/>
    </xf>
    <xf numFmtId="3" fontId="5" fillId="0" borderId="0" xfId="0" applyNumberFormat="1" applyFont="1" applyAlignment="1">
      <alignment horizontal="right" vertical="center" wrapText="1"/>
    </xf>
    <xf numFmtId="1" fontId="8" fillId="0" borderId="0" xfId="0" applyNumberFormat="1" applyFont="1" applyAlignment="1">
      <alignment horizontal="center" vertical="center"/>
    </xf>
    <xf numFmtId="49" fontId="5" fillId="0" borderId="0" xfId="0" applyNumberFormat="1" applyFont="1" applyAlignment="1">
      <alignment horizontal="center" vertical="center"/>
    </xf>
    <xf numFmtId="3" fontId="5"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1" fontId="9" fillId="0" borderId="1" xfId="0" applyNumberFormat="1" applyFont="1" applyBorder="1" applyAlignment="1">
      <alignment horizontal="center" vertical="center"/>
    </xf>
    <xf numFmtId="3" fontId="5" fillId="0" borderId="1" xfId="0"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3" fontId="5" fillId="0" borderId="1" xfId="1" applyNumberFormat="1" applyFont="1" applyBorder="1" applyAlignment="1">
      <alignment horizontal="left" vertical="center" wrapText="1"/>
    </xf>
    <xf numFmtId="49" fontId="5" fillId="0" borderId="1" xfId="0" applyNumberFormat="1" applyFont="1" applyBorder="1" applyAlignment="1">
      <alignment horizontal="center" vertical="center"/>
    </xf>
    <xf numFmtId="0" fontId="5" fillId="0" borderId="0" xfId="0" applyFont="1" applyAlignment="1">
      <alignment wrapText="1"/>
    </xf>
    <xf numFmtId="0" fontId="12" fillId="0" borderId="0" xfId="0" applyFont="1" applyAlignment="1">
      <alignment wrapText="1"/>
    </xf>
    <xf numFmtId="0" fontId="5" fillId="2" borderId="1" xfId="0" applyFont="1" applyFill="1" applyBorder="1" applyAlignment="1">
      <alignment horizontal="center" vertical="center" wrapText="1"/>
    </xf>
    <xf numFmtId="3" fontId="5" fillId="2" borderId="1" xfId="1"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0" fontId="5" fillId="0" borderId="0" xfId="0" applyFont="1" applyAlignment="1">
      <alignment vertical="center"/>
    </xf>
    <xf numFmtId="0" fontId="15" fillId="0" borderId="0" xfId="0" applyFont="1" applyAlignment="1">
      <alignment vertical="center" wrapText="1"/>
    </xf>
    <xf numFmtId="0" fontId="5" fillId="0" borderId="1" xfId="1" applyFont="1" applyBorder="1" applyAlignment="1">
      <alignment horizontal="center" vertical="center" wrapText="1"/>
    </xf>
    <xf numFmtId="3" fontId="5" fillId="0" borderId="1" xfId="1" applyNumberFormat="1" applyFont="1" applyBorder="1" applyAlignment="1">
      <alignment horizontal="center" vertical="center"/>
    </xf>
    <xf numFmtId="0" fontId="10" fillId="0" borderId="1" xfId="1" applyFont="1" applyBorder="1" applyAlignment="1">
      <alignment horizontal="center" vertical="center" wrapText="1"/>
    </xf>
    <xf numFmtId="49" fontId="5" fillId="0" borderId="1" xfId="0" applyNumberFormat="1" applyFont="1" applyBorder="1" applyAlignment="1">
      <alignment vertical="center"/>
    </xf>
    <xf numFmtId="49" fontId="10" fillId="0" borderId="1" xfId="1" applyNumberFormat="1" applyFont="1" applyBorder="1" applyAlignment="1">
      <alignment horizontal="left" vertical="center" wrapText="1"/>
    </xf>
    <xf numFmtId="0" fontId="12" fillId="0" borderId="0" xfId="0" applyFont="1"/>
    <xf numFmtId="0" fontId="5" fillId="2" borderId="1" xfId="0" applyFont="1" applyFill="1" applyBorder="1" applyAlignment="1">
      <alignment horizontal="left" vertical="center" wrapText="1"/>
    </xf>
    <xf numFmtId="3" fontId="5" fillId="2" borderId="1" xfId="0" applyNumberFormat="1"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1" applyFont="1" applyFill="1" applyBorder="1" applyAlignment="1">
      <alignment horizontal="center" vertical="center" wrapText="1"/>
    </xf>
    <xf numFmtId="3" fontId="5" fillId="0" borderId="1" xfId="0" applyNumberFormat="1" applyFont="1" applyBorder="1" applyAlignment="1">
      <alignment horizontal="left" vertical="center" wrapText="1"/>
    </xf>
    <xf numFmtId="49" fontId="12" fillId="0" borderId="1" xfId="0" applyNumberFormat="1" applyFont="1" applyBorder="1" applyAlignment="1">
      <alignment horizontal="center" vertical="center"/>
    </xf>
    <xf numFmtId="0" fontId="5" fillId="0" borderId="0" xfId="0" applyFont="1" applyAlignment="1">
      <alignment horizontal="left" vertical="center" wrapText="1"/>
    </xf>
    <xf numFmtId="49" fontId="12" fillId="0" borderId="1" xfId="0" applyNumberFormat="1" applyFont="1" applyBorder="1" applyAlignment="1">
      <alignment horizontal="center" vertical="center" wrapText="1"/>
    </xf>
    <xf numFmtId="3" fontId="5" fillId="0" borderId="1" xfId="10" applyNumberFormat="1" applyFont="1" applyBorder="1" applyAlignment="1">
      <alignment horizontal="right" vertical="center" wrapText="1"/>
    </xf>
    <xf numFmtId="49" fontId="16" fillId="0" borderId="1" xfId="1"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16" fillId="0" borderId="1" xfId="1" applyNumberFormat="1" applyFont="1" applyBorder="1" applyAlignment="1">
      <alignment horizontal="right" vertical="center" wrapText="1"/>
    </xf>
    <xf numFmtId="1" fontId="9" fillId="0" borderId="0" xfId="0" applyNumberFormat="1" applyFont="1" applyAlignment="1">
      <alignment horizontal="center" vertical="center"/>
    </xf>
    <xf numFmtId="3" fontId="11" fillId="0" borderId="0" xfId="0" applyNumberFormat="1" applyFont="1" applyAlignment="1">
      <alignment horizontal="righ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7" fillId="0" borderId="0" xfId="0" applyFont="1" applyAlignment="1">
      <alignment horizontal="center" vertical="center"/>
    </xf>
    <xf numFmtId="3" fontId="5" fillId="0" borderId="0" xfId="0" applyNumberFormat="1" applyFont="1" applyAlignment="1">
      <alignment horizontal="right" vertical="center" wrapText="1"/>
    </xf>
    <xf numFmtId="49" fontId="5" fillId="3" borderId="1"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1" fontId="9" fillId="3" borderId="3" xfId="0" applyNumberFormat="1" applyFont="1" applyFill="1" applyBorder="1" applyAlignment="1">
      <alignment horizontal="center" vertical="center" wrapText="1"/>
    </xf>
    <xf numFmtId="1" fontId="9" fillId="3" borderId="5" xfId="0" applyNumberFormat="1" applyFont="1" applyFill="1" applyBorder="1" applyAlignment="1">
      <alignment horizontal="center" vertical="center" wrapText="1"/>
    </xf>
    <xf numFmtId="1" fontId="9" fillId="3" borderId="4"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0" xfId="0" applyFont="1" applyAlignment="1">
      <alignment horizontal="right" wrapText="1"/>
    </xf>
    <xf numFmtId="0" fontId="5" fillId="3" borderId="11"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2" xfId="0" applyFont="1" applyFill="1" applyBorder="1" applyAlignment="1">
      <alignment horizontal="right" vertical="center"/>
    </xf>
    <xf numFmtId="0" fontId="5" fillId="3" borderId="9" xfId="0" applyFont="1" applyFill="1" applyBorder="1" applyAlignment="1">
      <alignment horizontal="right" vertical="center"/>
    </xf>
    <xf numFmtId="0" fontId="5" fillId="3" borderId="10" xfId="0" applyFont="1" applyFill="1" applyBorder="1" applyAlignment="1">
      <alignment horizontal="right" vertical="center"/>
    </xf>
    <xf numFmtId="0" fontId="5" fillId="3" borderId="6" xfId="0" applyFont="1" applyFill="1" applyBorder="1" applyAlignment="1">
      <alignment horizontal="right" vertical="center"/>
    </xf>
    <xf numFmtId="1" fontId="5" fillId="3" borderId="1" xfId="0" applyNumberFormat="1" applyFont="1" applyFill="1" applyBorder="1" applyAlignment="1">
      <alignment horizontal="center" vertical="center" wrapText="1"/>
    </xf>
  </cellXfs>
  <cellStyles count="12">
    <cellStyle name="Comma" xfId="10" builtinId="3"/>
    <cellStyle name="Normal" xfId="0" builtinId="0"/>
    <cellStyle name="Normal 2" xfId="1" xr:uid="{00000000-0005-0000-0000-000002000000}"/>
    <cellStyle name="Normal 2 2" xfId="7" xr:uid="{00000000-0005-0000-0000-000003000000}"/>
    <cellStyle name="Normal 2 2 2" xfId="9" xr:uid="{00000000-0005-0000-0000-000004000000}"/>
    <cellStyle name="Normal 3" xfId="11" xr:uid="{00000000-0005-0000-0000-000005000000}"/>
    <cellStyle name="Normal 7" xfId="8" xr:uid="{00000000-0005-0000-0000-000006000000}"/>
    <cellStyle name="Parasts 2 2" xfId="2" xr:uid="{00000000-0005-0000-0000-000007000000}"/>
    <cellStyle name="Parasts 3" xfId="4" xr:uid="{00000000-0005-0000-0000-000008000000}"/>
    <cellStyle name="Parasts 3 2" xfId="5" xr:uid="{00000000-0005-0000-0000-000009000000}"/>
    <cellStyle name="Parasts 5" xfId="6" xr:uid="{00000000-0005-0000-0000-00000A000000}"/>
    <cellStyle name="Parasts 6" xfId="3" xr:uid="{00000000-0005-0000-0000-00000B00000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5"/>
  <sheetViews>
    <sheetView zoomScaleNormal="100" zoomScaleSheetLayoutView="160" workbookViewId="0">
      <pane ySplit="7" topLeftCell="A49" activePane="bottomLeft" state="frozen"/>
      <selection pane="bottomLeft" activeCell="I1" sqref="I1:L1"/>
    </sheetView>
  </sheetViews>
  <sheetFormatPr defaultColWidth="9" defaultRowHeight="10.5" x14ac:dyDescent="0.25"/>
  <cols>
    <col min="1" max="1" width="4.5" style="1" bestFit="1" customWidth="1"/>
    <col min="2" max="2" width="16.9140625" style="7" customWidth="1"/>
    <col min="3" max="3" width="13.4140625" style="45" customWidth="1"/>
    <col min="4" max="4" width="13.1640625" style="1" customWidth="1"/>
    <col min="5" max="5" width="22.58203125" style="5" customWidth="1"/>
    <col min="6" max="6" width="9.25" style="85" customWidth="1"/>
    <col min="7" max="8" width="9.25" style="47" bestFit="1" customWidth="1"/>
    <col min="9" max="9" width="9.25" style="48" bestFit="1" customWidth="1"/>
    <col min="10" max="10" width="9.75" style="86" bestFit="1" customWidth="1"/>
    <col min="11" max="11" width="12.25" style="86" bestFit="1" customWidth="1"/>
    <col min="12" max="12" width="19.33203125" style="50" customWidth="1"/>
    <col min="13" max="16384" width="9" style="1"/>
  </cols>
  <sheetData>
    <row r="1" spans="1:12" ht="22.5" customHeight="1" x14ac:dyDescent="0.25">
      <c r="F1" s="46"/>
      <c r="I1" s="91" t="s">
        <v>748</v>
      </c>
      <c r="J1" s="91"/>
      <c r="K1" s="91"/>
      <c r="L1" s="91"/>
    </row>
    <row r="2" spans="1:12" x14ac:dyDescent="0.25">
      <c r="F2" s="46"/>
      <c r="H2" s="48"/>
      <c r="J2" s="48"/>
      <c r="K2" s="48"/>
      <c r="L2" s="48"/>
    </row>
    <row r="3" spans="1:12" ht="14" x14ac:dyDescent="0.25">
      <c r="A3" s="90" t="s">
        <v>5</v>
      </c>
      <c r="B3" s="90"/>
      <c r="C3" s="90"/>
      <c r="D3" s="90"/>
      <c r="E3" s="90"/>
      <c r="F3" s="90"/>
      <c r="G3" s="90"/>
      <c r="H3" s="90"/>
      <c r="I3" s="90"/>
      <c r="J3" s="90"/>
      <c r="K3" s="90"/>
      <c r="L3" s="90"/>
    </row>
    <row r="4" spans="1:12" x14ac:dyDescent="0.25">
      <c r="A4" s="10"/>
      <c r="D4" s="7"/>
      <c r="E4" s="11"/>
      <c r="F4" s="49"/>
      <c r="J4" s="47"/>
      <c r="K4" s="47"/>
    </row>
    <row r="5" spans="1:12" ht="24" customHeight="1" x14ac:dyDescent="0.25">
      <c r="A5" s="101" t="s">
        <v>0</v>
      </c>
      <c r="B5" s="101" t="s">
        <v>4</v>
      </c>
      <c r="C5" s="101" t="s">
        <v>6</v>
      </c>
      <c r="D5" s="93" t="s">
        <v>3</v>
      </c>
      <c r="E5" s="93" t="s">
        <v>2</v>
      </c>
      <c r="F5" s="96" t="s">
        <v>1</v>
      </c>
      <c r="G5" s="99" t="s">
        <v>8</v>
      </c>
      <c r="H5" s="99"/>
      <c r="I5" s="99"/>
      <c r="J5" s="99"/>
      <c r="K5" s="100"/>
      <c r="L5" s="92" t="s">
        <v>10</v>
      </c>
    </row>
    <row r="6" spans="1:12" x14ac:dyDescent="0.25">
      <c r="A6" s="101"/>
      <c r="B6" s="101"/>
      <c r="C6" s="101"/>
      <c r="D6" s="94"/>
      <c r="E6" s="94"/>
      <c r="F6" s="97"/>
      <c r="G6" s="99"/>
      <c r="H6" s="99"/>
      <c r="I6" s="99"/>
      <c r="J6" s="99"/>
      <c r="K6" s="100"/>
      <c r="L6" s="92"/>
    </row>
    <row r="7" spans="1:12" s="4" customFormat="1" ht="74.25" customHeight="1" x14ac:dyDescent="0.25">
      <c r="A7" s="101"/>
      <c r="B7" s="101"/>
      <c r="C7" s="101"/>
      <c r="D7" s="95"/>
      <c r="E7" s="95"/>
      <c r="F7" s="98"/>
      <c r="G7" s="51" t="s">
        <v>433</v>
      </c>
      <c r="H7" s="51" t="s">
        <v>434</v>
      </c>
      <c r="I7" s="51" t="s">
        <v>435</v>
      </c>
      <c r="J7" s="52" t="s">
        <v>9</v>
      </c>
      <c r="K7" s="53" t="s">
        <v>11</v>
      </c>
      <c r="L7" s="92"/>
    </row>
    <row r="8" spans="1:12" ht="24" customHeight="1" x14ac:dyDescent="0.25">
      <c r="A8" s="19">
        <v>1</v>
      </c>
      <c r="B8" s="19" t="s">
        <v>207</v>
      </c>
      <c r="C8" s="19">
        <v>1</v>
      </c>
      <c r="D8" s="24" t="s">
        <v>280</v>
      </c>
      <c r="E8" s="35" t="s">
        <v>614</v>
      </c>
      <c r="F8" s="54">
        <v>5</v>
      </c>
      <c r="G8" s="23">
        <v>2900787</v>
      </c>
      <c r="H8" s="23">
        <v>2560957</v>
      </c>
      <c r="I8" s="23">
        <v>2560957</v>
      </c>
      <c r="J8" s="55"/>
      <c r="K8" s="55">
        <v>2560957</v>
      </c>
      <c r="L8" s="56"/>
    </row>
    <row r="9" spans="1:12" ht="46.5" customHeight="1" x14ac:dyDescent="0.25">
      <c r="A9" s="19">
        <v>2</v>
      </c>
      <c r="B9" s="19" t="s">
        <v>208</v>
      </c>
      <c r="C9" s="19">
        <v>2</v>
      </c>
      <c r="D9" s="24" t="s">
        <v>280</v>
      </c>
      <c r="E9" s="35" t="s">
        <v>615</v>
      </c>
      <c r="F9" s="54">
        <v>6</v>
      </c>
      <c r="G9" s="23">
        <v>90000</v>
      </c>
      <c r="H9" s="23">
        <v>117000</v>
      </c>
      <c r="I9" s="23">
        <v>95000</v>
      </c>
      <c r="J9" s="55"/>
      <c r="K9" s="55"/>
      <c r="L9" s="56"/>
    </row>
    <row r="10" spans="1:12" ht="39" customHeight="1" x14ac:dyDescent="0.25">
      <c r="A10" s="19">
        <v>3</v>
      </c>
      <c r="B10" s="19" t="s">
        <v>613</v>
      </c>
      <c r="C10" s="19">
        <v>3</v>
      </c>
      <c r="D10" s="24" t="s">
        <v>280</v>
      </c>
      <c r="E10" s="35" t="s">
        <v>616</v>
      </c>
      <c r="F10" s="54">
        <v>4</v>
      </c>
      <c r="G10" s="23">
        <v>1059402</v>
      </c>
      <c r="H10" s="23">
        <v>1559401</v>
      </c>
      <c r="I10" s="23">
        <v>1819401</v>
      </c>
      <c r="J10" s="55">
        <v>3049796</v>
      </c>
      <c r="K10" s="55">
        <v>359402</v>
      </c>
      <c r="L10" s="56">
        <v>2028</v>
      </c>
    </row>
    <row r="11" spans="1:12" ht="31.5" x14ac:dyDescent="0.25">
      <c r="A11" s="19">
        <v>4</v>
      </c>
      <c r="B11" s="26" t="s">
        <v>252</v>
      </c>
      <c r="C11" s="26">
        <v>1</v>
      </c>
      <c r="D11" s="19" t="s">
        <v>253</v>
      </c>
      <c r="E11" s="57" t="s">
        <v>604</v>
      </c>
      <c r="F11" s="54">
        <v>0</v>
      </c>
      <c r="G11" s="23">
        <v>93500</v>
      </c>
      <c r="H11" s="23">
        <v>93500</v>
      </c>
      <c r="I11" s="23">
        <v>93500</v>
      </c>
      <c r="J11" s="23">
        <v>1238875</v>
      </c>
      <c r="K11" s="23"/>
      <c r="L11" s="28" t="s">
        <v>605</v>
      </c>
    </row>
    <row r="12" spans="1:12" ht="42" x14ac:dyDescent="0.25">
      <c r="A12" s="19">
        <v>5</v>
      </c>
      <c r="B12" s="26" t="s">
        <v>254</v>
      </c>
      <c r="C12" s="26">
        <v>2</v>
      </c>
      <c r="D12" s="19" t="s">
        <v>253</v>
      </c>
      <c r="E12" s="57" t="s">
        <v>606</v>
      </c>
      <c r="F12" s="54">
        <v>2</v>
      </c>
      <c r="G12" s="23">
        <v>31192</v>
      </c>
      <c r="H12" s="23">
        <v>31192</v>
      </c>
      <c r="I12" s="23">
        <v>31192</v>
      </c>
      <c r="J12" s="23"/>
      <c r="K12" s="23">
        <v>31192</v>
      </c>
      <c r="L12" s="28"/>
    </row>
    <row r="13" spans="1:12" ht="31.5" x14ac:dyDescent="0.25">
      <c r="A13" s="19">
        <v>6</v>
      </c>
      <c r="B13" s="26" t="s">
        <v>255</v>
      </c>
      <c r="C13" s="26">
        <v>3</v>
      </c>
      <c r="D13" s="19" t="s">
        <v>253</v>
      </c>
      <c r="E13" s="57" t="s">
        <v>607</v>
      </c>
      <c r="F13" s="54">
        <v>2</v>
      </c>
      <c r="G13" s="23">
        <v>16530</v>
      </c>
      <c r="H13" s="23">
        <v>16530</v>
      </c>
      <c r="I13" s="23">
        <v>16530</v>
      </c>
      <c r="J13" s="23"/>
      <c r="K13" s="23">
        <v>16530</v>
      </c>
      <c r="L13" s="28"/>
    </row>
    <row r="14" spans="1:12" ht="30.75" customHeight="1" x14ac:dyDescent="0.25">
      <c r="A14" s="19">
        <v>7</v>
      </c>
      <c r="B14" s="26" t="s">
        <v>603</v>
      </c>
      <c r="C14" s="26">
        <v>4</v>
      </c>
      <c r="D14" s="19" t="s">
        <v>253</v>
      </c>
      <c r="E14" s="57" t="s">
        <v>608</v>
      </c>
      <c r="F14" s="54">
        <v>1</v>
      </c>
      <c r="G14" s="23">
        <v>20831</v>
      </c>
      <c r="H14" s="23"/>
      <c r="I14" s="23"/>
      <c r="J14" s="23"/>
      <c r="K14" s="23"/>
      <c r="L14" s="28" t="s">
        <v>53</v>
      </c>
    </row>
    <row r="15" spans="1:12" ht="46.5" customHeight="1" x14ac:dyDescent="0.25">
      <c r="A15" s="19">
        <v>8</v>
      </c>
      <c r="B15" s="26" t="s">
        <v>602</v>
      </c>
      <c r="C15" s="26">
        <v>5</v>
      </c>
      <c r="D15" s="19" t="s">
        <v>253</v>
      </c>
      <c r="E15" s="57" t="s">
        <v>609</v>
      </c>
      <c r="F15" s="54">
        <v>5</v>
      </c>
      <c r="G15" s="23">
        <v>65000</v>
      </c>
      <c r="H15" s="23">
        <v>5000</v>
      </c>
      <c r="I15" s="23"/>
      <c r="J15" s="23"/>
      <c r="K15" s="23"/>
      <c r="L15" s="28" t="s">
        <v>33</v>
      </c>
    </row>
    <row r="16" spans="1:12" ht="57.75" customHeight="1" x14ac:dyDescent="0.25">
      <c r="A16" s="19">
        <v>9</v>
      </c>
      <c r="B16" s="26" t="s">
        <v>601</v>
      </c>
      <c r="C16" s="26">
        <v>6</v>
      </c>
      <c r="D16" s="19" t="s">
        <v>253</v>
      </c>
      <c r="E16" s="57" t="s">
        <v>610</v>
      </c>
      <c r="F16" s="54">
        <v>1</v>
      </c>
      <c r="G16" s="23">
        <v>37000</v>
      </c>
      <c r="H16" s="23"/>
      <c r="I16" s="23"/>
      <c r="J16" s="23"/>
      <c r="K16" s="23"/>
      <c r="L16" s="28" t="s">
        <v>53</v>
      </c>
    </row>
    <row r="17" spans="1:13" ht="31.5" x14ac:dyDescent="0.25">
      <c r="A17" s="19">
        <v>10</v>
      </c>
      <c r="B17" s="26" t="s">
        <v>600</v>
      </c>
      <c r="C17" s="26">
        <v>7</v>
      </c>
      <c r="D17" s="19" t="s">
        <v>253</v>
      </c>
      <c r="E17" s="57" t="s">
        <v>611</v>
      </c>
      <c r="F17" s="54">
        <v>2</v>
      </c>
      <c r="G17" s="23">
        <v>98052</v>
      </c>
      <c r="H17" s="23"/>
      <c r="I17" s="23"/>
      <c r="J17" s="23"/>
      <c r="K17" s="23"/>
      <c r="L17" s="28" t="s">
        <v>53</v>
      </c>
    </row>
    <row r="18" spans="1:13" ht="31.5" x14ac:dyDescent="0.25">
      <c r="A18" s="19">
        <v>11</v>
      </c>
      <c r="B18" s="26" t="s">
        <v>599</v>
      </c>
      <c r="C18" s="26">
        <v>8</v>
      </c>
      <c r="D18" s="19" t="s">
        <v>253</v>
      </c>
      <c r="E18" s="57" t="s">
        <v>612</v>
      </c>
      <c r="F18" s="54">
        <v>2</v>
      </c>
      <c r="G18" s="23">
        <v>109150</v>
      </c>
      <c r="H18" s="23">
        <v>3757</v>
      </c>
      <c r="I18" s="23">
        <v>3757</v>
      </c>
      <c r="J18" s="23"/>
      <c r="K18" s="23"/>
      <c r="L18" s="28" t="s">
        <v>265</v>
      </c>
    </row>
    <row r="19" spans="1:13" ht="22.5" customHeight="1" x14ac:dyDescent="0.25">
      <c r="A19" s="19">
        <v>12</v>
      </c>
      <c r="B19" s="28" t="s">
        <v>138</v>
      </c>
      <c r="C19" s="19">
        <v>1</v>
      </c>
      <c r="D19" s="19" t="s">
        <v>140</v>
      </c>
      <c r="E19" s="35" t="s">
        <v>419</v>
      </c>
      <c r="F19" s="54">
        <v>8</v>
      </c>
      <c r="G19" s="55">
        <v>5000000</v>
      </c>
      <c r="H19" s="55">
        <v>5000000</v>
      </c>
      <c r="I19" s="55">
        <v>5000000</v>
      </c>
      <c r="J19" s="55">
        <v>0</v>
      </c>
      <c r="K19" s="55">
        <v>5000000</v>
      </c>
      <c r="L19" s="58"/>
      <c r="M19" s="59"/>
    </row>
    <row r="20" spans="1:13" ht="31.5" customHeight="1" x14ac:dyDescent="0.25">
      <c r="A20" s="19">
        <v>13</v>
      </c>
      <c r="B20" s="28" t="s">
        <v>205</v>
      </c>
      <c r="C20" s="19">
        <v>2</v>
      </c>
      <c r="D20" s="19" t="s">
        <v>140</v>
      </c>
      <c r="E20" s="35" t="s">
        <v>420</v>
      </c>
      <c r="F20" s="54">
        <v>7</v>
      </c>
      <c r="G20" s="55">
        <v>1500000</v>
      </c>
      <c r="H20" s="55">
        <v>1500000</v>
      </c>
      <c r="I20" s="55">
        <v>1500000</v>
      </c>
      <c r="J20" s="55">
        <v>0</v>
      </c>
      <c r="K20" s="55">
        <v>1500000</v>
      </c>
      <c r="L20" s="58"/>
      <c r="M20" s="59"/>
    </row>
    <row r="21" spans="1:13" ht="55.5" customHeight="1" x14ac:dyDescent="0.25">
      <c r="A21" s="19">
        <v>14</v>
      </c>
      <c r="B21" s="28" t="s">
        <v>206</v>
      </c>
      <c r="C21" s="19">
        <v>3</v>
      </c>
      <c r="D21" s="19" t="s">
        <v>140</v>
      </c>
      <c r="E21" s="35" t="s">
        <v>421</v>
      </c>
      <c r="F21" s="54">
        <v>7</v>
      </c>
      <c r="G21" s="55">
        <v>525000</v>
      </c>
      <c r="H21" s="55">
        <v>525000</v>
      </c>
      <c r="I21" s="55">
        <v>525000</v>
      </c>
      <c r="J21" s="55"/>
      <c r="K21" s="55">
        <v>525000</v>
      </c>
      <c r="L21" s="58"/>
    </row>
    <row r="22" spans="1:13" ht="35.25" customHeight="1" x14ac:dyDescent="0.25">
      <c r="A22" s="19">
        <v>15</v>
      </c>
      <c r="B22" s="19" t="s">
        <v>209</v>
      </c>
      <c r="C22" s="19">
        <v>1</v>
      </c>
      <c r="D22" s="19" t="s">
        <v>210</v>
      </c>
      <c r="E22" s="21" t="s">
        <v>422</v>
      </c>
      <c r="F22" s="54">
        <v>2</v>
      </c>
      <c r="G22" s="23">
        <v>5110877</v>
      </c>
      <c r="H22" s="23"/>
      <c r="I22" s="23"/>
      <c r="J22" s="55"/>
      <c r="K22" s="55"/>
      <c r="L22" s="56" t="s">
        <v>53</v>
      </c>
    </row>
    <row r="23" spans="1:13" ht="51" customHeight="1" x14ac:dyDescent="0.25">
      <c r="A23" s="19">
        <v>16</v>
      </c>
      <c r="B23" s="19" t="s">
        <v>211</v>
      </c>
      <c r="C23" s="19">
        <v>2</v>
      </c>
      <c r="D23" s="19" t="s">
        <v>210</v>
      </c>
      <c r="E23" s="21" t="s">
        <v>423</v>
      </c>
      <c r="F23" s="54">
        <v>2</v>
      </c>
      <c r="G23" s="23">
        <v>2400000</v>
      </c>
      <c r="H23" s="23">
        <v>1200000</v>
      </c>
      <c r="I23" s="23"/>
      <c r="J23" s="55"/>
      <c r="K23" s="55"/>
      <c r="L23" s="56" t="s">
        <v>33</v>
      </c>
    </row>
    <row r="24" spans="1:13" ht="98.25" customHeight="1" x14ac:dyDescent="0.25">
      <c r="A24" s="19">
        <v>17</v>
      </c>
      <c r="B24" s="19" t="s">
        <v>212</v>
      </c>
      <c r="C24" s="19">
        <v>3</v>
      </c>
      <c r="D24" s="19" t="s">
        <v>210</v>
      </c>
      <c r="E24" s="21" t="s">
        <v>424</v>
      </c>
      <c r="F24" s="54">
        <v>1</v>
      </c>
      <c r="G24" s="23">
        <v>3653273</v>
      </c>
      <c r="H24" s="23">
        <v>1610790</v>
      </c>
      <c r="I24" s="23">
        <v>1610790</v>
      </c>
      <c r="J24" s="55"/>
      <c r="K24" s="55">
        <v>1610790</v>
      </c>
      <c r="L24" s="56"/>
    </row>
    <row r="25" spans="1:13" ht="74.25" customHeight="1" x14ac:dyDescent="0.25">
      <c r="A25" s="19">
        <v>18</v>
      </c>
      <c r="B25" s="19" t="s">
        <v>213</v>
      </c>
      <c r="C25" s="19">
        <v>4</v>
      </c>
      <c r="D25" s="19" t="s">
        <v>210</v>
      </c>
      <c r="E25" s="21" t="s">
        <v>425</v>
      </c>
      <c r="F25" s="54">
        <v>1</v>
      </c>
      <c r="G25" s="23">
        <v>135191</v>
      </c>
      <c r="H25" s="23">
        <v>100191</v>
      </c>
      <c r="I25" s="23">
        <v>100191</v>
      </c>
      <c r="J25" s="55"/>
      <c r="K25" s="55">
        <v>50191</v>
      </c>
      <c r="L25" s="56"/>
    </row>
    <row r="26" spans="1:13" ht="71.25" customHeight="1" x14ac:dyDescent="0.25">
      <c r="A26" s="19">
        <v>19</v>
      </c>
      <c r="B26" s="19" t="s">
        <v>214</v>
      </c>
      <c r="C26" s="19">
        <v>5</v>
      </c>
      <c r="D26" s="19" t="s">
        <v>210</v>
      </c>
      <c r="E26" s="21" t="s">
        <v>426</v>
      </c>
      <c r="F26" s="54">
        <v>2</v>
      </c>
      <c r="G26" s="23">
        <v>97135</v>
      </c>
      <c r="H26" s="23">
        <v>10200</v>
      </c>
      <c r="I26" s="23"/>
      <c r="J26" s="55"/>
      <c r="K26" s="55"/>
      <c r="L26" s="56" t="s">
        <v>33</v>
      </c>
    </row>
    <row r="27" spans="1:13" ht="71.25" customHeight="1" x14ac:dyDescent="0.25">
      <c r="A27" s="19">
        <v>20</v>
      </c>
      <c r="B27" s="19" t="s">
        <v>215</v>
      </c>
      <c r="C27" s="19">
        <v>6</v>
      </c>
      <c r="D27" s="19" t="s">
        <v>210</v>
      </c>
      <c r="E27" s="21" t="s">
        <v>427</v>
      </c>
      <c r="F27" s="54">
        <v>0</v>
      </c>
      <c r="G27" s="23">
        <v>4268613</v>
      </c>
      <c r="H27" s="23">
        <v>2529740</v>
      </c>
      <c r="I27" s="23">
        <v>1774076</v>
      </c>
      <c r="J27" s="55"/>
      <c r="K27" s="55">
        <v>1269682</v>
      </c>
      <c r="L27" s="56"/>
    </row>
    <row r="28" spans="1:13" ht="21" x14ac:dyDescent="0.25">
      <c r="A28" s="19">
        <v>21</v>
      </c>
      <c r="B28" s="19" t="s">
        <v>216</v>
      </c>
      <c r="C28" s="19">
        <v>7</v>
      </c>
      <c r="D28" s="19" t="s">
        <v>210</v>
      </c>
      <c r="E28" s="35" t="s">
        <v>428</v>
      </c>
      <c r="F28" s="54">
        <v>3</v>
      </c>
      <c r="G28" s="23">
        <v>1053965</v>
      </c>
      <c r="H28" s="23">
        <v>892148</v>
      </c>
      <c r="I28" s="23">
        <v>980013</v>
      </c>
      <c r="J28" s="55">
        <v>0</v>
      </c>
      <c r="K28" s="55">
        <v>641946</v>
      </c>
      <c r="L28" s="56"/>
    </row>
    <row r="29" spans="1:13" ht="71.25" customHeight="1" x14ac:dyDescent="0.25">
      <c r="A29" s="19">
        <v>22</v>
      </c>
      <c r="B29" s="28" t="s">
        <v>93</v>
      </c>
      <c r="C29" s="26">
        <v>1</v>
      </c>
      <c r="D29" s="26" t="s">
        <v>94</v>
      </c>
      <c r="E29" s="21" t="s">
        <v>481</v>
      </c>
      <c r="F29" s="54">
        <v>3</v>
      </c>
      <c r="G29" s="23">
        <v>810990</v>
      </c>
      <c r="H29" s="23">
        <v>320155</v>
      </c>
      <c r="I29" s="23">
        <v>320155</v>
      </c>
      <c r="J29" s="23">
        <v>0</v>
      </c>
      <c r="K29" s="23">
        <v>320155</v>
      </c>
      <c r="L29" s="28"/>
      <c r="M29" s="60"/>
    </row>
    <row r="30" spans="1:13" ht="45.75" customHeight="1" x14ac:dyDescent="0.25">
      <c r="A30" s="19">
        <v>23</v>
      </c>
      <c r="B30" s="28" t="s">
        <v>95</v>
      </c>
      <c r="C30" s="26">
        <v>2</v>
      </c>
      <c r="D30" s="26" t="s">
        <v>94</v>
      </c>
      <c r="E30" s="21" t="s">
        <v>482</v>
      </c>
      <c r="F30" s="54">
        <v>5</v>
      </c>
      <c r="G30" s="23">
        <v>200000000</v>
      </c>
      <c r="H30" s="23">
        <v>55000000</v>
      </c>
      <c r="I30" s="23">
        <v>55000000</v>
      </c>
      <c r="J30" s="23">
        <v>110000000</v>
      </c>
      <c r="K30" s="23">
        <v>0</v>
      </c>
      <c r="L30" s="28" t="s">
        <v>186</v>
      </c>
    </row>
    <row r="31" spans="1:13" ht="55.5" customHeight="1" x14ac:dyDescent="0.25">
      <c r="A31" s="19">
        <v>24</v>
      </c>
      <c r="B31" s="28" t="s">
        <v>96</v>
      </c>
      <c r="C31" s="26">
        <v>3</v>
      </c>
      <c r="D31" s="26" t="s">
        <v>94</v>
      </c>
      <c r="E31" s="21" t="s">
        <v>483</v>
      </c>
      <c r="F31" s="54">
        <v>1</v>
      </c>
      <c r="G31" s="23">
        <v>12445960</v>
      </c>
      <c r="H31" s="23">
        <v>12445960</v>
      </c>
      <c r="I31" s="23">
        <v>12445960</v>
      </c>
      <c r="J31" s="23">
        <v>0</v>
      </c>
      <c r="K31" s="23">
        <v>1244596</v>
      </c>
      <c r="L31" s="28"/>
    </row>
    <row r="32" spans="1:13" ht="63.75" customHeight="1" x14ac:dyDescent="0.25">
      <c r="A32" s="19">
        <v>25</v>
      </c>
      <c r="B32" s="28" t="s">
        <v>97</v>
      </c>
      <c r="C32" s="26">
        <v>4</v>
      </c>
      <c r="D32" s="26" t="s">
        <v>94</v>
      </c>
      <c r="E32" s="21" t="s">
        <v>484</v>
      </c>
      <c r="F32" s="54">
        <v>1</v>
      </c>
      <c r="G32" s="23">
        <v>984440</v>
      </c>
      <c r="H32" s="23">
        <v>959440</v>
      </c>
      <c r="I32" s="23">
        <v>889440</v>
      </c>
      <c r="J32" s="23">
        <v>0</v>
      </c>
      <c r="K32" s="23">
        <v>889440</v>
      </c>
      <c r="L32" s="28"/>
    </row>
    <row r="33" spans="1:12" ht="63" customHeight="1" x14ac:dyDescent="0.25">
      <c r="A33" s="19">
        <v>26</v>
      </c>
      <c r="B33" s="28" t="s">
        <v>98</v>
      </c>
      <c r="C33" s="26">
        <v>5</v>
      </c>
      <c r="D33" s="26" t="s">
        <v>94</v>
      </c>
      <c r="E33" s="21" t="s">
        <v>485</v>
      </c>
      <c r="F33" s="54">
        <v>3</v>
      </c>
      <c r="G33" s="23">
        <v>1920660</v>
      </c>
      <c r="H33" s="23">
        <v>4933950</v>
      </c>
      <c r="I33" s="23">
        <v>9436150</v>
      </c>
      <c r="J33" s="23">
        <v>18872300</v>
      </c>
      <c r="K33" s="23">
        <v>0</v>
      </c>
      <c r="L33" s="28" t="s">
        <v>186</v>
      </c>
    </row>
    <row r="34" spans="1:12" ht="64.5" customHeight="1" x14ac:dyDescent="0.25">
      <c r="A34" s="19">
        <v>27</v>
      </c>
      <c r="B34" s="28" t="s">
        <v>99</v>
      </c>
      <c r="C34" s="26">
        <v>6</v>
      </c>
      <c r="D34" s="26" t="s">
        <v>94</v>
      </c>
      <c r="E34" s="21" t="s">
        <v>486</v>
      </c>
      <c r="F34" s="54">
        <v>3</v>
      </c>
      <c r="G34" s="23">
        <v>0</v>
      </c>
      <c r="H34" s="23">
        <v>80000000</v>
      </c>
      <c r="I34" s="23">
        <v>80000000</v>
      </c>
      <c r="J34" s="23">
        <v>160000000</v>
      </c>
      <c r="K34" s="23">
        <v>0</v>
      </c>
      <c r="L34" s="28" t="s">
        <v>186</v>
      </c>
    </row>
    <row r="35" spans="1:12" ht="93.75" customHeight="1" x14ac:dyDescent="0.25">
      <c r="A35" s="19">
        <v>28</v>
      </c>
      <c r="B35" s="28" t="s">
        <v>100</v>
      </c>
      <c r="C35" s="26">
        <v>7</v>
      </c>
      <c r="D35" s="26" t="s">
        <v>94</v>
      </c>
      <c r="E35" s="21" t="s">
        <v>487</v>
      </c>
      <c r="F35" s="54">
        <v>8</v>
      </c>
      <c r="G35" s="23">
        <v>100000000</v>
      </c>
      <c r="H35" s="23">
        <v>100000000</v>
      </c>
      <c r="I35" s="23">
        <v>100000000</v>
      </c>
      <c r="J35" s="23">
        <v>400000000</v>
      </c>
      <c r="K35" s="23">
        <v>0</v>
      </c>
      <c r="L35" s="28" t="s">
        <v>492</v>
      </c>
    </row>
    <row r="36" spans="1:12" ht="71.25" customHeight="1" x14ac:dyDescent="0.25">
      <c r="A36" s="19">
        <v>29</v>
      </c>
      <c r="B36" s="28" t="s">
        <v>101</v>
      </c>
      <c r="C36" s="26">
        <v>8</v>
      </c>
      <c r="D36" s="26" t="s">
        <v>94</v>
      </c>
      <c r="E36" s="21" t="s">
        <v>488</v>
      </c>
      <c r="F36" s="54">
        <v>8</v>
      </c>
      <c r="G36" s="23">
        <v>3190000</v>
      </c>
      <c r="H36" s="23">
        <v>3190000</v>
      </c>
      <c r="I36" s="23">
        <v>3190000</v>
      </c>
      <c r="J36" s="23">
        <v>9570000</v>
      </c>
      <c r="K36" s="23">
        <v>0</v>
      </c>
      <c r="L36" s="28" t="s">
        <v>186</v>
      </c>
    </row>
    <row r="37" spans="1:12" ht="106.5" customHeight="1" x14ac:dyDescent="0.25">
      <c r="A37" s="19">
        <v>30</v>
      </c>
      <c r="B37" s="28" t="s">
        <v>102</v>
      </c>
      <c r="C37" s="26">
        <v>9</v>
      </c>
      <c r="D37" s="26" t="s">
        <v>94</v>
      </c>
      <c r="E37" s="21" t="s">
        <v>489</v>
      </c>
      <c r="F37" s="54">
        <v>6</v>
      </c>
      <c r="G37" s="23">
        <v>4000000</v>
      </c>
      <c r="H37" s="23">
        <v>6000000</v>
      </c>
      <c r="I37" s="23">
        <v>10000000</v>
      </c>
      <c r="J37" s="23">
        <v>0</v>
      </c>
      <c r="K37" s="23">
        <v>0</v>
      </c>
      <c r="L37" s="56"/>
    </row>
    <row r="38" spans="1:12" ht="99.75" customHeight="1" x14ac:dyDescent="0.25">
      <c r="A38" s="19">
        <v>31</v>
      </c>
      <c r="B38" s="28" t="s">
        <v>103</v>
      </c>
      <c r="C38" s="26">
        <v>10</v>
      </c>
      <c r="D38" s="26" t="s">
        <v>94</v>
      </c>
      <c r="E38" s="21" t="s">
        <v>490</v>
      </c>
      <c r="F38" s="54">
        <v>6</v>
      </c>
      <c r="G38" s="23">
        <v>908000</v>
      </c>
      <c r="H38" s="23">
        <v>4158000</v>
      </c>
      <c r="I38" s="23">
        <v>4408000</v>
      </c>
      <c r="J38" s="23">
        <v>1016000</v>
      </c>
      <c r="K38" s="23">
        <v>3630000</v>
      </c>
      <c r="L38" s="56">
        <v>2029</v>
      </c>
    </row>
    <row r="39" spans="1:12" ht="76.5" customHeight="1" x14ac:dyDescent="0.25">
      <c r="A39" s="19">
        <v>32</v>
      </c>
      <c r="B39" s="28" t="s">
        <v>104</v>
      </c>
      <c r="C39" s="26">
        <v>11</v>
      </c>
      <c r="D39" s="26" t="s">
        <v>94</v>
      </c>
      <c r="E39" s="21" t="s">
        <v>491</v>
      </c>
      <c r="F39" s="54">
        <v>7</v>
      </c>
      <c r="G39" s="23">
        <v>2766666</v>
      </c>
      <c r="H39" s="23">
        <v>2766666</v>
      </c>
      <c r="I39" s="23">
        <v>2766666</v>
      </c>
      <c r="J39" s="23">
        <v>0</v>
      </c>
      <c r="K39" s="23">
        <v>0</v>
      </c>
      <c r="L39" s="56"/>
    </row>
    <row r="40" spans="1:12" ht="70.5" customHeight="1" x14ac:dyDescent="0.25">
      <c r="A40" s="19">
        <v>33</v>
      </c>
      <c r="B40" s="28" t="s">
        <v>105</v>
      </c>
      <c r="C40" s="26">
        <v>12</v>
      </c>
      <c r="D40" s="26" t="s">
        <v>94</v>
      </c>
      <c r="E40" s="21" t="s">
        <v>493</v>
      </c>
      <c r="F40" s="54">
        <v>6</v>
      </c>
      <c r="G40" s="23">
        <v>0</v>
      </c>
      <c r="H40" s="23">
        <v>20000000</v>
      </c>
      <c r="I40" s="23">
        <v>20000000</v>
      </c>
      <c r="J40" s="23">
        <v>0</v>
      </c>
      <c r="K40" s="23">
        <v>0</v>
      </c>
      <c r="L40" s="56"/>
    </row>
    <row r="41" spans="1:12" ht="64.5" customHeight="1" x14ac:dyDescent="0.25">
      <c r="A41" s="19">
        <v>34</v>
      </c>
      <c r="B41" s="28" t="s">
        <v>106</v>
      </c>
      <c r="C41" s="26">
        <v>13</v>
      </c>
      <c r="D41" s="26" t="s">
        <v>94</v>
      </c>
      <c r="E41" s="21" t="s">
        <v>494</v>
      </c>
      <c r="F41" s="54">
        <v>2</v>
      </c>
      <c r="G41" s="23">
        <v>453187</v>
      </c>
      <c r="H41" s="23">
        <v>1702000</v>
      </c>
      <c r="I41" s="23">
        <v>2374000</v>
      </c>
      <c r="J41" s="23">
        <v>0</v>
      </c>
      <c r="K41" s="23">
        <v>0</v>
      </c>
      <c r="L41" s="56"/>
    </row>
    <row r="42" spans="1:12" ht="48" customHeight="1" x14ac:dyDescent="0.25">
      <c r="A42" s="19">
        <v>35</v>
      </c>
      <c r="B42" s="28" t="s">
        <v>107</v>
      </c>
      <c r="C42" s="26">
        <v>14</v>
      </c>
      <c r="D42" s="26" t="s">
        <v>94</v>
      </c>
      <c r="E42" s="21" t="s">
        <v>750</v>
      </c>
      <c r="F42" s="54">
        <v>0</v>
      </c>
      <c r="G42" s="23">
        <v>3000000</v>
      </c>
      <c r="H42" s="23">
        <v>3000000</v>
      </c>
      <c r="I42" s="23">
        <v>2750000</v>
      </c>
      <c r="J42" s="23">
        <v>0</v>
      </c>
      <c r="K42" s="23">
        <v>0</v>
      </c>
      <c r="L42" s="56"/>
    </row>
    <row r="43" spans="1:12" ht="41.25" customHeight="1" x14ac:dyDescent="0.25">
      <c r="A43" s="19">
        <v>36</v>
      </c>
      <c r="B43" s="28" t="s">
        <v>108</v>
      </c>
      <c r="C43" s="26">
        <v>15</v>
      </c>
      <c r="D43" s="26" t="s">
        <v>94</v>
      </c>
      <c r="E43" s="21" t="s">
        <v>495</v>
      </c>
      <c r="F43" s="54">
        <v>1</v>
      </c>
      <c r="G43" s="23">
        <v>10000000</v>
      </c>
      <c r="H43" s="23">
        <v>20000000</v>
      </c>
      <c r="I43" s="23">
        <v>20000000</v>
      </c>
      <c r="J43" s="23">
        <v>0</v>
      </c>
      <c r="K43" s="23">
        <v>20000000</v>
      </c>
      <c r="L43" s="56"/>
    </row>
    <row r="44" spans="1:12" ht="83.25" customHeight="1" x14ac:dyDescent="0.25">
      <c r="A44" s="19">
        <v>37</v>
      </c>
      <c r="B44" s="28" t="s">
        <v>512</v>
      </c>
      <c r="C44" s="26">
        <v>16</v>
      </c>
      <c r="D44" s="26" t="s">
        <v>94</v>
      </c>
      <c r="E44" s="21" t="s">
        <v>496</v>
      </c>
      <c r="F44" s="54">
        <v>7</v>
      </c>
      <c r="G44" s="23">
        <v>4400000</v>
      </c>
      <c r="H44" s="23">
        <v>10400000</v>
      </c>
      <c r="I44" s="23">
        <v>10400000</v>
      </c>
      <c r="J44" s="23">
        <v>0</v>
      </c>
      <c r="K44" s="23">
        <v>0</v>
      </c>
      <c r="L44" s="56"/>
    </row>
    <row r="45" spans="1:12" ht="27.75" customHeight="1" x14ac:dyDescent="0.25">
      <c r="A45" s="19">
        <v>38</v>
      </c>
      <c r="B45" s="28" t="s">
        <v>513</v>
      </c>
      <c r="C45" s="26">
        <v>17</v>
      </c>
      <c r="D45" s="26" t="s">
        <v>94</v>
      </c>
      <c r="E45" s="21" t="s">
        <v>497</v>
      </c>
      <c r="F45" s="54">
        <v>0</v>
      </c>
      <c r="G45" s="23">
        <v>530581</v>
      </c>
      <c r="H45" s="23">
        <v>515000</v>
      </c>
      <c r="I45" s="23">
        <v>510000</v>
      </c>
      <c r="J45" s="23">
        <v>0</v>
      </c>
      <c r="K45" s="23">
        <v>0</v>
      </c>
      <c r="L45" s="56"/>
    </row>
    <row r="46" spans="1:12" ht="86.25" customHeight="1" x14ac:dyDescent="0.25">
      <c r="A46" s="19">
        <v>39</v>
      </c>
      <c r="B46" s="28" t="s">
        <v>514</v>
      </c>
      <c r="C46" s="26">
        <v>18</v>
      </c>
      <c r="D46" s="26" t="s">
        <v>94</v>
      </c>
      <c r="E46" s="21" t="s">
        <v>498</v>
      </c>
      <c r="F46" s="54">
        <v>7</v>
      </c>
      <c r="G46" s="23">
        <v>0</v>
      </c>
      <c r="H46" s="23">
        <v>30000000</v>
      </c>
      <c r="I46" s="23">
        <v>50000000</v>
      </c>
      <c r="J46" s="23">
        <v>0</v>
      </c>
      <c r="K46" s="23">
        <v>0</v>
      </c>
      <c r="L46" s="56"/>
    </row>
    <row r="47" spans="1:12" ht="75.75" customHeight="1" x14ac:dyDescent="0.25">
      <c r="A47" s="19">
        <v>40</v>
      </c>
      <c r="B47" s="28" t="s">
        <v>515</v>
      </c>
      <c r="C47" s="26">
        <v>19</v>
      </c>
      <c r="D47" s="26" t="s">
        <v>94</v>
      </c>
      <c r="E47" s="21" t="s">
        <v>499</v>
      </c>
      <c r="F47" s="54">
        <v>7</v>
      </c>
      <c r="G47" s="23">
        <v>0</v>
      </c>
      <c r="H47" s="23">
        <v>50000000</v>
      </c>
      <c r="I47" s="23">
        <v>100000000</v>
      </c>
      <c r="J47" s="23">
        <v>0</v>
      </c>
      <c r="K47" s="23">
        <v>100000000</v>
      </c>
      <c r="L47" s="56"/>
    </row>
    <row r="48" spans="1:12" ht="107.25" customHeight="1" x14ac:dyDescent="0.25">
      <c r="A48" s="19">
        <v>41</v>
      </c>
      <c r="B48" s="28" t="s">
        <v>516</v>
      </c>
      <c r="C48" s="26">
        <v>20</v>
      </c>
      <c r="D48" s="26" t="s">
        <v>94</v>
      </c>
      <c r="E48" s="21" t="s">
        <v>500</v>
      </c>
      <c r="F48" s="54">
        <v>8</v>
      </c>
      <c r="G48" s="23">
        <v>0</v>
      </c>
      <c r="H48" s="23">
        <v>4000000</v>
      </c>
      <c r="I48" s="23">
        <v>12000000</v>
      </c>
      <c r="J48" s="23">
        <v>0</v>
      </c>
      <c r="K48" s="23">
        <v>12000000</v>
      </c>
      <c r="L48" s="56"/>
    </row>
    <row r="49" spans="1:12" ht="99" customHeight="1" x14ac:dyDescent="0.25">
      <c r="A49" s="19">
        <v>42</v>
      </c>
      <c r="B49" s="28" t="s">
        <v>517</v>
      </c>
      <c r="C49" s="26">
        <v>21</v>
      </c>
      <c r="D49" s="26" t="s">
        <v>94</v>
      </c>
      <c r="E49" s="21" t="s">
        <v>501</v>
      </c>
      <c r="F49" s="54">
        <v>8</v>
      </c>
      <c r="G49" s="23">
        <v>400000</v>
      </c>
      <c r="H49" s="23">
        <v>400000</v>
      </c>
      <c r="I49" s="23">
        <v>400000</v>
      </c>
      <c r="J49" s="23">
        <v>0</v>
      </c>
      <c r="K49" s="23">
        <v>0</v>
      </c>
      <c r="L49" s="56"/>
    </row>
    <row r="50" spans="1:12" ht="87.75" customHeight="1" x14ac:dyDescent="0.25">
      <c r="A50" s="19">
        <v>43</v>
      </c>
      <c r="B50" s="28" t="s">
        <v>518</v>
      </c>
      <c r="C50" s="26">
        <v>22</v>
      </c>
      <c r="D50" s="26" t="s">
        <v>94</v>
      </c>
      <c r="E50" s="21" t="s">
        <v>502</v>
      </c>
      <c r="F50" s="54">
        <v>5</v>
      </c>
      <c r="G50" s="23">
        <v>2304234</v>
      </c>
      <c r="H50" s="23">
        <v>2399134</v>
      </c>
      <c r="I50" s="23">
        <v>2399134</v>
      </c>
      <c r="J50" s="23">
        <v>0</v>
      </c>
      <c r="K50" s="23">
        <v>2399134</v>
      </c>
      <c r="L50" s="56"/>
    </row>
    <row r="51" spans="1:12" ht="106.5" customHeight="1" x14ac:dyDescent="0.25">
      <c r="A51" s="19">
        <v>44</v>
      </c>
      <c r="B51" s="28" t="s">
        <v>519</v>
      </c>
      <c r="C51" s="26">
        <v>23</v>
      </c>
      <c r="D51" s="26" t="s">
        <v>94</v>
      </c>
      <c r="E51" s="21" t="s">
        <v>503</v>
      </c>
      <c r="F51" s="54">
        <v>4</v>
      </c>
      <c r="G51" s="23">
        <v>2420000</v>
      </c>
      <c r="H51" s="23">
        <v>4790000</v>
      </c>
      <c r="I51" s="23">
        <v>4790000</v>
      </c>
      <c r="J51" s="23">
        <v>0</v>
      </c>
      <c r="K51" s="23">
        <v>181500</v>
      </c>
      <c r="L51" s="56"/>
    </row>
    <row r="52" spans="1:12" ht="112.5" customHeight="1" x14ac:dyDescent="0.25">
      <c r="A52" s="19">
        <v>45</v>
      </c>
      <c r="B52" s="28" t="s">
        <v>520</v>
      </c>
      <c r="C52" s="26">
        <v>24</v>
      </c>
      <c r="D52" s="26" t="s">
        <v>94</v>
      </c>
      <c r="E52" s="21" t="s">
        <v>504</v>
      </c>
      <c r="F52" s="54">
        <v>4</v>
      </c>
      <c r="G52" s="23">
        <v>1003319</v>
      </c>
      <c r="H52" s="23">
        <v>1195142</v>
      </c>
      <c r="I52" s="23">
        <v>1670391</v>
      </c>
      <c r="J52" s="23">
        <v>0</v>
      </c>
      <c r="K52" s="23">
        <v>446410</v>
      </c>
      <c r="L52" s="56"/>
    </row>
    <row r="53" spans="1:12" ht="57.75" customHeight="1" x14ac:dyDescent="0.25">
      <c r="A53" s="19">
        <v>46</v>
      </c>
      <c r="B53" s="28" t="s">
        <v>521</v>
      </c>
      <c r="C53" s="26">
        <v>25</v>
      </c>
      <c r="D53" s="26" t="s">
        <v>94</v>
      </c>
      <c r="E53" s="21" t="s">
        <v>505</v>
      </c>
      <c r="F53" s="54">
        <v>0</v>
      </c>
      <c r="G53" s="23"/>
      <c r="H53" s="23">
        <v>450000</v>
      </c>
      <c r="I53" s="23"/>
      <c r="J53" s="23">
        <v>0</v>
      </c>
      <c r="K53" s="23">
        <v>0</v>
      </c>
      <c r="L53" s="56"/>
    </row>
    <row r="54" spans="1:12" ht="81" customHeight="1" x14ac:dyDescent="0.25">
      <c r="A54" s="19">
        <v>47</v>
      </c>
      <c r="B54" s="28" t="s">
        <v>522</v>
      </c>
      <c r="C54" s="26">
        <v>26</v>
      </c>
      <c r="D54" s="26" t="s">
        <v>94</v>
      </c>
      <c r="E54" s="21" t="s">
        <v>506</v>
      </c>
      <c r="F54" s="54">
        <v>0</v>
      </c>
      <c r="G54" s="23">
        <v>1345177</v>
      </c>
      <c r="H54" s="23">
        <v>1345177</v>
      </c>
      <c r="I54" s="23">
        <v>1345177</v>
      </c>
      <c r="J54" s="23">
        <v>0</v>
      </c>
      <c r="K54" s="23">
        <v>1345177</v>
      </c>
      <c r="L54" s="56"/>
    </row>
    <row r="55" spans="1:12" ht="89.25" customHeight="1" x14ac:dyDescent="0.25">
      <c r="A55" s="19">
        <v>48</v>
      </c>
      <c r="B55" s="28" t="s">
        <v>523</v>
      </c>
      <c r="C55" s="26">
        <v>27</v>
      </c>
      <c r="D55" s="26" t="s">
        <v>94</v>
      </c>
      <c r="E55" s="21" t="s">
        <v>507</v>
      </c>
      <c r="F55" s="54">
        <v>3</v>
      </c>
      <c r="G55" s="23">
        <v>2327558</v>
      </c>
      <c r="H55" s="23">
        <v>2603524</v>
      </c>
      <c r="I55" s="23">
        <v>2626526</v>
      </c>
      <c r="J55" s="23">
        <v>0</v>
      </c>
      <c r="K55" s="23">
        <v>70496</v>
      </c>
      <c r="L55" s="56"/>
    </row>
    <row r="56" spans="1:12" ht="40.5" customHeight="1" x14ac:dyDescent="0.25">
      <c r="A56" s="19">
        <v>49</v>
      </c>
      <c r="B56" s="28" t="s">
        <v>524</v>
      </c>
      <c r="C56" s="26">
        <v>28</v>
      </c>
      <c r="D56" s="26" t="s">
        <v>94</v>
      </c>
      <c r="E56" s="21" t="s">
        <v>508</v>
      </c>
      <c r="F56" s="54">
        <v>0</v>
      </c>
      <c r="G56" s="23">
        <v>448743</v>
      </c>
      <c r="H56" s="23">
        <v>343743</v>
      </c>
      <c r="I56" s="23">
        <v>343743</v>
      </c>
      <c r="J56" s="23">
        <v>0</v>
      </c>
      <c r="K56" s="23">
        <v>343743</v>
      </c>
      <c r="L56" s="56"/>
    </row>
    <row r="57" spans="1:12" ht="42" x14ac:dyDescent="0.25">
      <c r="A57" s="19">
        <v>50</v>
      </c>
      <c r="B57" s="28" t="s">
        <v>93</v>
      </c>
      <c r="C57" s="26">
        <v>1</v>
      </c>
      <c r="D57" s="26" t="s">
        <v>740</v>
      </c>
      <c r="E57" s="21" t="s">
        <v>509</v>
      </c>
      <c r="F57" s="54">
        <v>3</v>
      </c>
      <c r="G57" s="23">
        <v>130000</v>
      </c>
      <c r="H57" s="23">
        <v>638115</v>
      </c>
      <c r="I57" s="23">
        <v>538781</v>
      </c>
      <c r="J57" s="23">
        <v>0</v>
      </c>
      <c r="K57" s="23">
        <v>38781</v>
      </c>
      <c r="L57" s="56"/>
    </row>
    <row r="58" spans="1:12" ht="42" x14ac:dyDescent="0.25">
      <c r="A58" s="19">
        <v>51</v>
      </c>
      <c r="B58" s="28" t="s">
        <v>95</v>
      </c>
      <c r="C58" s="26">
        <v>2</v>
      </c>
      <c r="D58" s="26" t="s">
        <v>740</v>
      </c>
      <c r="E58" s="21" t="s">
        <v>510</v>
      </c>
      <c r="F58" s="54">
        <v>2</v>
      </c>
      <c r="G58" s="23">
        <v>181300</v>
      </c>
      <c r="H58" s="23">
        <v>1168493</v>
      </c>
      <c r="I58" s="23">
        <v>1556600</v>
      </c>
      <c r="J58" s="23">
        <v>0</v>
      </c>
      <c r="K58" s="23">
        <v>1306600</v>
      </c>
      <c r="L58" s="56"/>
    </row>
    <row r="59" spans="1:12" ht="42" x14ac:dyDescent="0.25">
      <c r="A59" s="19">
        <v>52</v>
      </c>
      <c r="B59" s="28" t="s">
        <v>96</v>
      </c>
      <c r="C59" s="26">
        <v>3</v>
      </c>
      <c r="D59" s="26" t="s">
        <v>740</v>
      </c>
      <c r="E59" s="21" t="s">
        <v>511</v>
      </c>
      <c r="F59" s="54">
        <v>2</v>
      </c>
      <c r="G59" s="23">
        <v>165515</v>
      </c>
      <c r="H59" s="23">
        <v>163241</v>
      </c>
      <c r="I59" s="23">
        <v>168164</v>
      </c>
      <c r="J59" s="23">
        <v>0</v>
      </c>
      <c r="K59" s="23">
        <v>168164</v>
      </c>
      <c r="L59" s="56"/>
    </row>
    <row r="60" spans="1:12" ht="73.5" x14ac:dyDescent="0.25">
      <c r="A60" s="19">
        <v>53</v>
      </c>
      <c r="B60" s="28" t="s">
        <v>322</v>
      </c>
      <c r="C60" s="26">
        <v>1</v>
      </c>
      <c r="D60" s="26" t="s">
        <v>323</v>
      </c>
      <c r="E60" s="21" t="s">
        <v>721</v>
      </c>
      <c r="F60" s="54">
        <v>1</v>
      </c>
      <c r="G60" s="23">
        <v>11043365</v>
      </c>
      <c r="H60" s="23">
        <v>11043365</v>
      </c>
      <c r="I60" s="23">
        <v>11043365</v>
      </c>
      <c r="J60" s="23"/>
      <c r="K60" s="23">
        <v>11043365</v>
      </c>
      <c r="L60" s="56"/>
    </row>
    <row r="61" spans="1:12" ht="32.25" customHeight="1" x14ac:dyDescent="0.25">
      <c r="A61" s="19">
        <v>54</v>
      </c>
      <c r="B61" s="28" t="s">
        <v>324</v>
      </c>
      <c r="C61" s="26">
        <v>2</v>
      </c>
      <c r="D61" s="26" t="s">
        <v>323</v>
      </c>
      <c r="E61" s="21" t="s">
        <v>722</v>
      </c>
      <c r="F61" s="54">
        <v>0</v>
      </c>
      <c r="G61" s="23">
        <v>260000</v>
      </c>
      <c r="H61" s="23">
        <v>260000</v>
      </c>
      <c r="I61" s="23">
        <v>260000</v>
      </c>
      <c r="J61" s="23"/>
      <c r="K61" s="23">
        <v>260000</v>
      </c>
      <c r="L61" s="56"/>
    </row>
    <row r="62" spans="1:12" ht="31.5" x14ac:dyDescent="0.25">
      <c r="A62" s="19">
        <v>55</v>
      </c>
      <c r="B62" s="28" t="s">
        <v>325</v>
      </c>
      <c r="C62" s="26">
        <v>3</v>
      </c>
      <c r="D62" s="26" t="s">
        <v>323</v>
      </c>
      <c r="E62" s="21" t="s">
        <v>723</v>
      </c>
      <c r="F62" s="54">
        <v>1</v>
      </c>
      <c r="G62" s="23">
        <v>840686</v>
      </c>
      <c r="H62" s="23">
        <v>58848</v>
      </c>
      <c r="I62" s="23">
        <v>58848</v>
      </c>
      <c r="J62" s="23"/>
      <c r="K62" s="23">
        <v>58848</v>
      </c>
      <c r="L62" s="56"/>
    </row>
    <row r="63" spans="1:12" ht="42" x14ac:dyDescent="0.25">
      <c r="A63" s="19">
        <v>56</v>
      </c>
      <c r="B63" s="28" t="s">
        <v>326</v>
      </c>
      <c r="C63" s="26">
        <v>4</v>
      </c>
      <c r="D63" s="26" t="s">
        <v>323</v>
      </c>
      <c r="E63" s="21" t="s">
        <v>724</v>
      </c>
      <c r="F63" s="54">
        <v>5</v>
      </c>
      <c r="G63" s="23">
        <v>720794</v>
      </c>
      <c r="H63" s="23">
        <v>664899</v>
      </c>
      <c r="I63" s="23">
        <v>536031</v>
      </c>
      <c r="J63" s="23">
        <v>0</v>
      </c>
      <c r="K63" s="23">
        <v>547978</v>
      </c>
      <c r="L63" s="56"/>
    </row>
    <row r="64" spans="1:12" ht="31.5" x14ac:dyDescent="0.25">
      <c r="A64" s="19">
        <v>57</v>
      </c>
      <c r="B64" s="28" t="s">
        <v>327</v>
      </c>
      <c r="C64" s="26">
        <v>5</v>
      </c>
      <c r="D64" s="26" t="s">
        <v>323</v>
      </c>
      <c r="E64" s="21" t="s">
        <v>725</v>
      </c>
      <c r="F64" s="54">
        <v>1</v>
      </c>
      <c r="G64" s="23">
        <v>337298</v>
      </c>
      <c r="H64" s="23">
        <v>8239346</v>
      </c>
      <c r="I64" s="23">
        <v>9082064</v>
      </c>
      <c r="J64" s="23">
        <v>6038428</v>
      </c>
      <c r="K64" s="23">
        <v>0</v>
      </c>
      <c r="L64" s="56" t="s">
        <v>558</v>
      </c>
    </row>
    <row r="65" spans="1:12" ht="21" x14ac:dyDescent="0.25">
      <c r="A65" s="19">
        <v>58</v>
      </c>
      <c r="B65" s="28" t="s">
        <v>328</v>
      </c>
      <c r="C65" s="26">
        <v>6</v>
      </c>
      <c r="D65" s="26" t="s">
        <v>323</v>
      </c>
      <c r="E65" s="21" t="s">
        <v>726</v>
      </c>
      <c r="F65" s="54">
        <v>4</v>
      </c>
      <c r="G65" s="23">
        <v>1014935</v>
      </c>
      <c r="H65" s="23">
        <v>744318</v>
      </c>
      <c r="I65" s="23">
        <v>174560</v>
      </c>
      <c r="J65" s="23">
        <v>0</v>
      </c>
      <c r="K65" s="23">
        <v>174560</v>
      </c>
      <c r="L65" s="56"/>
    </row>
    <row r="66" spans="1:12" ht="31.5" x14ac:dyDescent="0.25">
      <c r="A66" s="19">
        <v>59</v>
      </c>
      <c r="B66" s="28" t="s">
        <v>329</v>
      </c>
      <c r="C66" s="26">
        <v>7</v>
      </c>
      <c r="D66" s="26" t="s">
        <v>323</v>
      </c>
      <c r="E66" s="21" t="s">
        <v>727</v>
      </c>
      <c r="F66" s="54">
        <v>4</v>
      </c>
      <c r="G66" s="23">
        <v>5590602</v>
      </c>
      <c r="H66" s="23">
        <v>11047700</v>
      </c>
      <c r="I66" s="23">
        <v>10706077</v>
      </c>
      <c r="J66" s="23">
        <v>0</v>
      </c>
      <c r="K66" s="23">
        <v>3691982</v>
      </c>
      <c r="L66" s="56"/>
    </row>
    <row r="67" spans="1:12" ht="21" x14ac:dyDescent="0.25">
      <c r="A67" s="19">
        <v>60</v>
      </c>
      <c r="B67" s="28" t="s">
        <v>330</v>
      </c>
      <c r="C67" s="26">
        <v>8</v>
      </c>
      <c r="D67" s="26" t="s">
        <v>323</v>
      </c>
      <c r="E67" s="21" t="s">
        <v>728</v>
      </c>
      <c r="F67" s="54">
        <v>1</v>
      </c>
      <c r="G67" s="23">
        <v>1845118</v>
      </c>
      <c r="H67" s="23">
        <v>1468982</v>
      </c>
      <c r="I67" s="23">
        <v>1575238</v>
      </c>
      <c r="J67" s="23">
        <v>0</v>
      </c>
      <c r="K67" s="23">
        <v>1991708</v>
      </c>
      <c r="L67" s="56"/>
    </row>
    <row r="68" spans="1:12" ht="31.5" x14ac:dyDescent="0.25">
      <c r="A68" s="19">
        <v>61</v>
      </c>
      <c r="B68" s="28" t="s">
        <v>331</v>
      </c>
      <c r="C68" s="26">
        <v>9</v>
      </c>
      <c r="D68" s="26" t="s">
        <v>323</v>
      </c>
      <c r="E68" s="21" t="s">
        <v>729</v>
      </c>
      <c r="F68" s="54">
        <v>2</v>
      </c>
      <c r="G68" s="23">
        <v>33410</v>
      </c>
      <c r="H68" s="23">
        <v>0</v>
      </c>
      <c r="I68" s="23">
        <v>0</v>
      </c>
      <c r="J68" s="23"/>
      <c r="K68" s="23">
        <v>0</v>
      </c>
      <c r="L68" s="56">
        <v>2023</v>
      </c>
    </row>
    <row r="69" spans="1:12" ht="40.5" customHeight="1" x14ac:dyDescent="0.25">
      <c r="A69" s="19">
        <v>62</v>
      </c>
      <c r="B69" s="28" t="s">
        <v>737</v>
      </c>
      <c r="C69" s="26">
        <v>10</v>
      </c>
      <c r="D69" s="26" t="s">
        <v>323</v>
      </c>
      <c r="E69" s="21" t="s">
        <v>738</v>
      </c>
      <c r="F69" s="54">
        <v>0</v>
      </c>
      <c r="G69" s="23">
        <v>2307135</v>
      </c>
      <c r="H69" s="23">
        <v>2307135</v>
      </c>
      <c r="I69" s="23">
        <v>2307135</v>
      </c>
      <c r="J69" s="23">
        <v>0</v>
      </c>
      <c r="K69" s="23">
        <v>2322083</v>
      </c>
      <c r="L69" s="56"/>
    </row>
    <row r="70" spans="1:12" ht="31.5" x14ac:dyDescent="0.25">
      <c r="A70" s="19">
        <v>63</v>
      </c>
      <c r="B70" s="19" t="s">
        <v>141</v>
      </c>
      <c r="C70" s="19">
        <v>1</v>
      </c>
      <c r="D70" s="19" t="s">
        <v>139</v>
      </c>
      <c r="E70" s="35" t="s">
        <v>525</v>
      </c>
      <c r="F70" s="54">
        <v>3</v>
      </c>
      <c r="G70" s="55">
        <v>4793590</v>
      </c>
      <c r="H70" s="55">
        <v>4793590</v>
      </c>
      <c r="I70" s="55">
        <v>4793590</v>
      </c>
      <c r="J70" s="55">
        <v>0</v>
      </c>
      <c r="K70" s="23">
        <v>4793590</v>
      </c>
      <c r="L70" s="56"/>
    </row>
    <row r="71" spans="1:12" ht="31.5" x14ac:dyDescent="0.25">
      <c r="A71" s="19">
        <v>64</v>
      </c>
      <c r="B71" s="19" t="s">
        <v>142</v>
      </c>
      <c r="C71" s="19">
        <v>2</v>
      </c>
      <c r="D71" s="19" t="s">
        <v>139</v>
      </c>
      <c r="E71" s="35" t="s">
        <v>526</v>
      </c>
      <c r="F71" s="54">
        <v>4</v>
      </c>
      <c r="G71" s="55">
        <v>2387247</v>
      </c>
      <c r="H71" s="55">
        <v>2387247</v>
      </c>
      <c r="I71" s="55">
        <v>2387247</v>
      </c>
      <c r="J71" s="55"/>
      <c r="K71" s="23">
        <v>2387247</v>
      </c>
      <c r="L71" s="56"/>
    </row>
    <row r="72" spans="1:12" ht="31.5" x14ac:dyDescent="0.25">
      <c r="A72" s="19">
        <v>65</v>
      </c>
      <c r="B72" s="19" t="s">
        <v>143</v>
      </c>
      <c r="C72" s="19">
        <v>3</v>
      </c>
      <c r="D72" s="19" t="s">
        <v>139</v>
      </c>
      <c r="E72" s="35" t="s">
        <v>527</v>
      </c>
      <c r="F72" s="54">
        <v>3</v>
      </c>
      <c r="G72" s="55">
        <v>1793285</v>
      </c>
      <c r="H72" s="55">
        <v>1793285</v>
      </c>
      <c r="I72" s="55">
        <v>1793285</v>
      </c>
      <c r="J72" s="55"/>
      <c r="K72" s="23">
        <v>1793285</v>
      </c>
      <c r="L72" s="56"/>
    </row>
    <row r="73" spans="1:12" ht="21" x14ac:dyDescent="0.25">
      <c r="A73" s="19">
        <v>66</v>
      </c>
      <c r="B73" s="19" t="s">
        <v>144</v>
      </c>
      <c r="C73" s="19">
        <v>4</v>
      </c>
      <c r="D73" s="19" t="s">
        <v>139</v>
      </c>
      <c r="E73" s="35" t="s">
        <v>746</v>
      </c>
      <c r="F73" s="54">
        <v>4</v>
      </c>
      <c r="G73" s="23">
        <v>589834</v>
      </c>
      <c r="H73" s="23">
        <v>18582710</v>
      </c>
      <c r="I73" s="23">
        <v>6015307</v>
      </c>
      <c r="J73" s="55"/>
      <c r="K73" s="23"/>
      <c r="L73" s="19">
        <v>2025</v>
      </c>
    </row>
    <row r="74" spans="1:12" ht="21" x14ac:dyDescent="0.25">
      <c r="A74" s="19">
        <v>67</v>
      </c>
      <c r="B74" s="19" t="s">
        <v>145</v>
      </c>
      <c r="C74" s="19">
        <v>5</v>
      </c>
      <c r="D74" s="19" t="s">
        <v>139</v>
      </c>
      <c r="E74" s="35" t="s">
        <v>529</v>
      </c>
      <c r="F74" s="54" t="s">
        <v>741</v>
      </c>
      <c r="G74" s="55">
        <v>526278</v>
      </c>
      <c r="H74" s="55">
        <v>1003014</v>
      </c>
      <c r="I74" s="55">
        <v>1334034</v>
      </c>
      <c r="J74" s="55"/>
      <c r="K74" s="23">
        <v>1334034</v>
      </c>
      <c r="L74" s="56"/>
    </row>
    <row r="75" spans="1:12" ht="52.5" x14ac:dyDescent="0.25">
      <c r="A75" s="19">
        <v>68</v>
      </c>
      <c r="B75" s="19" t="s">
        <v>146</v>
      </c>
      <c r="C75" s="19">
        <v>6</v>
      </c>
      <c r="D75" s="19" t="s">
        <v>139</v>
      </c>
      <c r="E75" s="35" t="s">
        <v>528</v>
      </c>
      <c r="F75" s="54">
        <v>2</v>
      </c>
      <c r="G75" s="55">
        <v>2648540</v>
      </c>
      <c r="H75" s="55">
        <v>2648540</v>
      </c>
      <c r="I75" s="55">
        <v>2648540</v>
      </c>
      <c r="J75" s="55"/>
      <c r="K75" s="23">
        <v>2648540</v>
      </c>
      <c r="L75" s="56"/>
    </row>
    <row r="76" spans="1:12" ht="60.75" customHeight="1" x14ac:dyDescent="0.25">
      <c r="A76" s="19">
        <v>69</v>
      </c>
      <c r="B76" s="19" t="s">
        <v>147</v>
      </c>
      <c r="C76" s="19">
        <v>7</v>
      </c>
      <c r="D76" s="19" t="s">
        <v>139</v>
      </c>
      <c r="E76" s="35" t="s">
        <v>530</v>
      </c>
      <c r="F76" s="54">
        <v>5</v>
      </c>
      <c r="G76" s="55">
        <v>3012027</v>
      </c>
      <c r="H76" s="55">
        <v>19039257</v>
      </c>
      <c r="I76" s="55">
        <v>19962188</v>
      </c>
      <c r="J76" s="55">
        <v>0</v>
      </c>
      <c r="K76" s="23">
        <v>3573237</v>
      </c>
      <c r="L76" s="56"/>
    </row>
    <row r="77" spans="1:12" ht="47.25" customHeight="1" x14ac:dyDescent="0.25">
      <c r="A77" s="19">
        <v>70</v>
      </c>
      <c r="B77" s="19" t="s">
        <v>148</v>
      </c>
      <c r="C77" s="19">
        <v>8</v>
      </c>
      <c r="D77" s="19" t="s">
        <v>139</v>
      </c>
      <c r="E77" s="35" t="s">
        <v>531</v>
      </c>
      <c r="F77" s="54">
        <v>5</v>
      </c>
      <c r="G77" s="55">
        <v>21830496</v>
      </c>
      <c r="H77" s="55">
        <v>22189992</v>
      </c>
      <c r="I77" s="55">
        <v>22047192</v>
      </c>
      <c r="J77" s="55"/>
      <c r="K77" s="55">
        <v>22118592</v>
      </c>
      <c r="L77" s="56"/>
    </row>
    <row r="78" spans="1:12" ht="47.25" customHeight="1" x14ac:dyDescent="0.25">
      <c r="A78" s="19">
        <v>71</v>
      </c>
      <c r="B78" s="19" t="s">
        <v>149</v>
      </c>
      <c r="C78" s="19">
        <v>9</v>
      </c>
      <c r="D78" s="19" t="s">
        <v>139</v>
      </c>
      <c r="E78" s="21" t="s">
        <v>532</v>
      </c>
      <c r="F78" s="54">
        <v>3</v>
      </c>
      <c r="G78" s="23">
        <v>2810222</v>
      </c>
      <c r="H78" s="23">
        <v>2810222</v>
      </c>
      <c r="I78" s="23">
        <v>2810222</v>
      </c>
      <c r="J78" s="55"/>
      <c r="K78" s="55">
        <v>2810222</v>
      </c>
      <c r="L78" s="56"/>
    </row>
    <row r="79" spans="1:12" ht="60" customHeight="1" x14ac:dyDescent="0.25">
      <c r="A79" s="19">
        <v>72</v>
      </c>
      <c r="B79" s="19" t="s">
        <v>150</v>
      </c>
      <c r="C79" s="19">
        <v>10</v>
      </c>
      <c r="D79" s="19" t="s">
        <v>139</v>
      </c>
      <c r="E79" s="21" t="s">
        <v>533</v>
      </c>
      <c r="F79" s="54">
        <v>2</v>
      </c>
      <c r="G79" s="23">
        <v>3456000</v>
      </c>
      <c r="H79" s="23">
        <v>12780000</v>
      </c>
      <c r="I79" s="23">
        <v>11308000</v>
      </c>
      <c r="J79" s="55">
        <v>0</v>
      </c>
      <c r="K79" s="55">
        <v>1181333</v>
      </c>
      <c r="L79" s="56"/>
    </row>
    <row r="80" spans="1:12" ht="60" customHeight="1" x14ac:dyDescent="0.25">
      <c r="A80" s="19">
        <v>73</v>
      </c>
      <c r="B80" s="28" t="s">
        <v>151</v>
      </c>
      <c r="C80" s="19">
        <v>11</v>
      </c>
      <c r="D80" s="19" t="s">
        <v>139</v>
      </c>
      <c r="E80" s="21" t="s">
        <v>535</v>
      </c>
      <c r="F80" s="54" t="s">
        <v>741</v>
      </c>
      <c r="G80" s="55">
        <v>260986</v>
      </c>
      <c r="H80" s="55">
        <v>260986</v>
      </c>
      <c r="I80" s="55">
        <v>260986</v>
      </c>
      <c r="J80" s="55"/>
      <c r="K80" s="55">
        <v>260986</v>
      </c>
      <c r="L80" s="56"/>
    </row>
    <row r="81" spans="1:12" ht="45.75" customHeight="1" x14ac:dyDescent="0.25">
      <c r="A81" s="19">
        <v>74</v>
      </c>
      <c r="B81" s="19" t="s">
        <v>152</v>
      </c>
      <c r="C81" s="19">
        <v>12</v>
      </c>
      <c r="D81" s="19" t="s">
        <v>139</v>
      </c>
      <c r="E81" s="21" t="s">
        <v>534</v>
      </c>
      <c r="F81" s="54">
        <v>2</v>
      </c>
      <c r="G81" s="23">
        <v>100000</v>
      </c>
      <c r="H81" s="23">
        <v>350000</v>
      </c>
      <c r="I81" s="23">
        <v>350000</v>
      </c>
      <c r="J81" s="55"/>
      <c r="K81" s="55"/>
      <c r="L81" s="56" t="s">
        <v>265</v>
      </c>
    </row>
    <row r="82" spans="1:12" ht="51" customHeight="1" x14ac:dyDescent="0.25">
      <c r="A82" s="19">
        <v>75</v>
      </c>
      <c r="B82" s="28" t="s">
        <v>153</v>
      </c>
      <c r="C82" s="19">
        <v>13</v>
      </c>
      <c r="D82" s="19" t="s">
        <v>139</v>
      </c>
      <c r="E82" s="21" t="s">
        <v>536</v>
      </c>
      <c r="F82" s="54">
        <v>2</v>
      </c>
      <c r="G82" s="55">
        <v>538227</v>
      </c>
      <c r="H82" s="55">
        <v>538227</v>
      </c>
      <c r="I82" s="55">
        <v>538227</v>
      </c>
      <c r="J82" s="55"/>
      <c r="K82" s="55">
        <v>538227</v>
      </c>
      <c r="L82" s="56"/>
    </row>
    <row r="83" spans="1:12" ht="48.75" customHeight="1" x14ac:dyDescent="0.25">
      <c r="A83" s="19">
        <v>76</v>
      </c>
      <c r="B83" s="28" t="s">
        <v>154</v>
      </c>
      <c r="C83" s="19">
        <v>14</v>
      </c>
      <c r="D83" s="19" t="s">
        <v>139</v>
      </c>
      <c r="E83" s="21" t="s">
        <v>537</v>
      </c>
      <c r="F83" s="54">
        <v>1</v>
      </c>
      <c r="G83" s="55">
        <v>106656</v>
      </c>
      <c r="H83" s="55">
        <v>159984</v>
      </c>
      <c r="I83" s="55">
        <v>159984</v>
      </c>
      <c r="J83" s="55"/>
      <c r="K83" s="23">
        <v>159984</v>
      </c>
      <c r="L83" s="56"/>
    </row>
    <row r="84" spans="1:12" ht="52.5" customHeight="1" x14ac:dyDescent="0.25">
      <c r="A84" s="19">
        <v>77</v>
      </c>
      <c r="B84" s="28" t="s">
        <v>155</v>
      </c>
      <c r="C84" s="19">
        <v>15</v>
      </c>
      <c r="D84" s="19" t="s">
        <v>139</v>
      </c>
      <c r="E84" s="21" t="s">
        <v>538</v>
      </c>
      <c r="F84" s="54">
        <v>2</v>
      </c>
      <c r="G84" s="55">
        <v>3838954</v>
      </c>
      <c r="H84" s="55">
        <v>2154000</v>
      </c>
      <c r="I84" s="55">
        <v>3281452</v>
      </c>
      <c r="J84" s="55"/>
      <c r="K84" s="23">
        <v>253712</v>
      </c>
      <c r="L84" s="56"/>
    </row>
    <row r="85" spans="1:12" ht="44.25" customHeight="1" x14ac:dyDescent="0.25">
      <c r="A85" s="19">
        <v>78</v>
      </c>
      <c r="B85" s="28" t="s">
        <v>156</v>
      </c>
      <c r="C85" s="19">
        <v>16</v>
      </c>
      <c r="D85" s="19" t="s">
        <v>139</v>
      </c>
      <c r="E85" s="21" t="s">
        <v>539</v>
      </c>
      <c r="F85" s="54">
        <v>5</v>
      </c>
      <c r="G85" s="55">
        <v>1120000</v>
      </c>
      <c r="H85" s="55">
        <v>1120000</v>
      </c>
      <c r="I85" s="55"/>
      <c r="J85" s="55"/>
      <c r="K85" s="23"/>
      <c r="L85" s="56" t="s">
        <v>33</v>
      </c>
    </row>
    <row r="86" spans="1:12" ht="47.25" customHeight="1" x14ac:dyDescent="0.25">
      <c r="A86" s="19">
        <v>79</v>
      </c>
      <c r="B86" s="28" t="s">
        <v>157</v>
      </c>
      <c r="C86" s="19">
        <v>17</v>
      </c>
      <c r="D86" s="19" t="s">
        <v>139</v>
      </c>
      <c r="E86" s="21" t="s">
        <v>540</v>
      </c>
      <c r="F86" s="54">
        <v>2</v>
      </c>
      <c r="G86" s="55">
        <v>714644</v>
      </c>
      <c r="H86" s="55">
        <v>725528</v>
      </c>
      <c r="I86" s="55">
        <v>91000</v>
      </c>
      <c r="J86" s="55">
        <v>0</v>
      </c>
      <c r="K86" s="23">
        <v>0</v>
      </c>
      <c r="L86" s="56"/>
    </row>
    <row r="87" spans="1:12" ht="78.75" customHeight="1" x14ac:dyDescent="0.25">
      <c r="A87" s="19">
        <v>80</v>
      </c>
      <c r="B87" s="28" t="s">
        <v>158</v>
      </c>
      <c r="C87" s="19">
        <v>18</v>
      </c>
      <c r="D87" s="19" t="s">
        <v>139</v>
      </c>
      <c r="E87" s="21" t="s">
        <v>541</v>
      </c>
      <c r="F87" s="54">
        <v>4</v>
      </c>
      <c r="G87" s="55">
        <v>1679660</v>
      </c>
      <c r="H87" s="55">
        <v>1259745</v>
      </c>
      <c r="I87" s="55">
        <v>1259745</v>
      </c>
      <c r="J87" s="55"/>
      <c r="K87" s="23">
        <v>1259745</v>
      </c>
      <c r="L87" s="56"/>
    </row>
    <row r="88" spans="1:12" ht="62.25" customHeight="1" x14ac:dyDescent="0.25">
      <c r="A88" s="19">
        <v>81</v>
      </c>
      <c r="B88" s="28" t="s">
        <v>159</v>
      </c>
      <c r="C88" s="19">
        <v>19</v>
      </c>
      <c r="D88" s="19" t="s">
        <v>139</v>
      </c>
      <c r="E88" s="21" t="s">
        <v>542</v>
      </c>
      <c r="F88" s="54">
        <v>2</v>
      </c>
      <c r="G88" s="55">
        <v>930579</v>
      </c>
      <c r="H88" s="55">
        <v>262812</v>
      </c>
      <c r="I88" s="55"/>
      <c r="J88" s="55"/>
      <c r="K88" s="23"/>
      <c r="L88" s="56" t="s">
        <v>33</v>
      </c>
    </row>
    <row r="89" spans="1:12" ht="60" customHeight="1" x14ac:dyDescent="0.25">
      <c r="A89" s="19">
        <v>82</v>
      </c>
      <c r="B89" s="28" t="s">
        <v>160</v>
      </c>
      <c r="C89" s="19">
        <v>20</v>
      </c>
      <c r="D89" s="19" t="s">
        <v>139</v>
      </c>
      <c r="E89" s="21" t="s">
        <v>543</v>
      </c>
      <c r="F89" s="54">
        <v>1</v>
      </c>
      <c r="G89" s="55">
        <v>530896</v>
      </c>
      <c r="H89" s="55"/>
      <c r="I89" s="55"/>
      <c r="J89" s="55"/>
      <c r="K89" s="55"/>
      <c r="L89" s="56" t="s">
        <v>53</v>
      </c>
    </row>
    <row r="90" spans="1:12" ht="80.25" customHeight="1" x14ac:dyDescent="0.25">
      <c r="A90" s="19">
        <v>83</v>
      </c>
      <c r="B90" s="28" t="s">
        <v>161</v>
      </c>
      <c r="C90" s="19">
        <v>21</v>
      </c>
      <c r="D90" s="19" t="s">
        <v>139</v>
      </c>
      <c r="E90" s="21" t="s">
        <v>544</v>
      </c>
      <c r="F90" s="54">
        <v>2</v>
      </c>
      <c r="G90" s="23">
        <v>1027569</v>
      </c>
      <c r="H90" s="23">
        <v>1914440</v>
      </c>
      <c r="I90" s="23">
        <v>961660</v>
      </c>
      <c r="J90" s="23"/>
      <c r="K90" s="55"/>
      <c r="L90" s="56" t="s">
        <v>265</v>
      </c>
    </row>
    <row r="91" spans="1:12" ht="36" customHeight="1" x14ac:dyDescent="0.25">
      <c r="A91" s="19">
        <v>84</v>
      </c>
      <c r="B91" s="28" t="s">
        <v>162</v>
      </c>
      <c r="C91" s="61">
        <v>22</v>
      </c>
      <c r="D91" s="19" t="s">
        <v>139</v>
      </c>
      <c r="E91" s="21" t="s">
        <v>545</v>
      </c>
      <c r="F91" s="54">
        <v>2</v>
      </c>
      <c r="G91" s="62">
        <v>1053920</v>
      </c>
      <c r="H91" s="62">
        <v>726178</v>
      </c>
      <c r="I91" s="62">
        <v>2160256</v>
      </c>
      <c r="J91" s="62"/>
      <c r="K91" s="63"/>
      <c r="L91" s="64" t="s">
        <v>265</v>
      </c>
    </row>
    <row r="92" spans="1:12" ht="38.25" customHeight="1" x14ac:dyDescent="0.25">
      <c r="A92" s="19">
        <v>85</v>
      </c>
      <c r="B92" s="28" t="s">
        <v>163</v>
      </c>
      <c r="C92" s="61">
        <v>23</v>
      </c>
      <c r="D92" s="19" t="s">
        <v>139</v>
      </c>
      <c r="E92" s="21" t="s">
        <v>546</v>
      </c>
      <c r="F92" s="54">
        <v>4</v>
      </c>
      <c r="G92" s="62">
        <v>1296960</v>
      </c>
      <c r="H92" s="62"/>
      <c r="I92" s="62"/>
      <c r="J92" s="62"/>
      <c r="K92" s="63"/>
      <c r="L92" s="64" t="s">
        <v>53</v>
      </c>
    </row>
    <row r="93" spans="1:12" ht="111" customHeight="1" x14ac:dyDescent="0.25">
      <c r="A93" s="19">
        <v>86</v>
      </c>
      <c r="B93" s="28" t="s">
        <v>164</v>
      </c>
      <c r="C93" s="19">
        <v>24</v>
      </c>
      <c r="D93" s="19" t="s">
        <v>139</v>
      </c>
      <c r="E93" s="21" t="s">
        <v>547</v>
      </c>
      <c r="F93" s="54">
        <v>5</v>
      </c>
      <c r="G93" s="23">
        <v>718080</v>
      </c>
      <c r="H93" s="23">
        <v>465440</v>
      </c>
      <c r="I93" s="23">
        <v>465440</v>
      </c>
      <c r="J93" s="23"/>
      <c r="K93" s="55">
        <v>465440</v>
      </c>
      <c r="L93" s="56"/>
    </row>
    <row r="94" spans="1:12" ht="59.25" customHeight="1" x14ac:dyDescent="0.25">
      <c r="A94" s="19">
        <v>87</v>
      </c>
      <c r="B94" s="28" t="s">
        <v>165</v>
      </c>
      <c r="C94" s="19">
        <v>25</v>
      </c>
      <c r="D94" s="19" t="s">
        <v>139</v>
      </c>
      <c r="E94" s="21" t="s">
        <v>548</v>
      </c>
      <c r="F94" s="54">
        <v>0</v>
      </c>
      <c r="G94" s="23">
        <v>5698493</v>
      </c>
      <c r="H94" s="23">
        <v>5698493</v>
      </c>
      <c r="I94" s="23">
        <v>5698493</v>
      </c>
      <c r="J94" s="23">
        <v>0</v>
      </c>
      <c r="K94" s="55">
        <v>5698493</v>
      </c>
      <c r="L94" s="56"/>
    </row>
    <row r="95" spans="1:12" ht="41.25" customHeight="1" x14ac:dyDescent="0.25">
      <c r="A95" s="19">
        <v>88</v>
      </c>
      <c r="B95" s="28" t="s">
        <v>166</v>
      </c>
      <c r="C95" s="19">
        <v>26</v>
      </c>
      <c r="D95" s="19" t="s">
        <v>139</v>
      </c>
      <c r="E95" s="21" t="s">
        <v>549</v>
      </c>
      <c r="F95" s="54">
        <v>0</v>
      </c>
      <c r="G95" s="23">
        <v>258614</v>
      </c>
      <c r="H95" s="23">
        <v>258614</v>
      </c>
      <c r="I95" s="23">
        <v>258614</v>
      </c>
      <c r="J95" s="23"/>
      <c r="K95" s="55">
        <v>258614</v>
      </c>
      <c r="L95" s="56"/>
    </row>
    <row r="96" spans="1:12" ht="75.75" customHeight="1" x14ac:dyDescent="0.25">
      <c r="A96" s="19">
        <v>89</v>
      </c>
      <c r="B96" s="28" t="s">
        <v>167</v>
      </c>
      <c r="C96" s="19">
        <v>27</v>
      </c>
      <c r="D96" s="19" t="s">
        <v>139</v>
      </c>
      <c r="E96" s="21" t="s">
        <v>550</v>
      </c>
      <c r="F96" s="54">
        <v>0</v>
      </c>
      <c r="G96" s="23">
        <v>179186</v>
      </c>
      <c r="H96" s="23">
        <v>179186</v>
      </c>
      <c r="I96" s="23">
        <v>179186</v>
      </c>
      <c r="J96" s="23"/>
      <c r="K96" s="55">
        <v>179186</v>
      </c>
      <c r="L96" s="56"/>
    </row>
    <row r="97" spans="1:13" ht="81.75" customHeight="1" x14ac:dyDescent="0.25">
      <c r="A97" s="19">
        <v>90</v>
      </c>
      <c r="B97" s="28" t="s">
        <v>168</v>
      </c>
      <c r="C97" s="19">
        <v>28</v>
      </c>
      <c r="D97" s="19" t="s">
        <v>139</v>
      </c>
      <c r="E97" s="21" t="s">
        <v>551</v>
      </c>
      <c r="F97" s="54">
        <v>2</v>
      </c>
      <c r="G97" s="23">
        <v>895667</v>
      </c>
      <c r="H97" s="23"/>
      <c r="I97" s="23"/>
      <c r="J97" s="23"/>
      <c r="K97" s="55"/>
      <c r="L97" s="56" t="s">
        <v>53</v>
      </c>
    </row>
    <row r="98" spans="1:13" ht="57" customHeight="1" x14ac:dyDescent="0.25">
      <c r="A98" s="19">
        <v>91</v>
      </c>
      <c r="B98" s="28" t="s">
        <v>169</v>
      </c>
      <c r="C98" s="19">
        <v>29</v>
      </c>
      <c r="D98" s="19" t="s">
        <v>139</v>
      </c>
      <c r="E98" s="21" t="s">
        <v>552</v>
      </c>
      <c r="F98" s="54">
        <v>2</v>
      </c>
      <c r="G98" s="23">
        <v>786882</v>
      </c>
      <c r="H98" s="23">
        <v>78688</v>
      </c>
      <c r="I98" s="23">
        <v>78688</v>
      </c>
      <c r="J98" s="23"/>
      <c r="K98" s="55">
        <v>78688</v>
      </c>
      <c r="L98" s="56"/>
    </row>
    <row r="99" spans="1:13" ht="75.75" customHeight="1" x14ac:dyDescent="0.25">
      <c r="A99" s="19">
        <v>92</v>
      </c>
      <c r="B99" s="28" t="s">
        <v>170</v>
      </c>
      <c r="C99" s="19">
        <v>30</v>
      </c>
      <c r="D99" s="19" t="s">
        <v>139</v>
      </c>
      <c r="E99" s="21" t="s">
        <v>553</v>
      </c>
      <c r="F99" s="54">
        <v>3</v>
      </c>
      <c r="G99" s="23">
        <v>4756228</v>
      </c>
      <c r="H99" s="23">
        <v>4756228</v>
      </c>
      <c r="I99" s="23">
        <v>5120435</v>
      </c>
      <c r="J99" s="23"/>
      <c r="K99" s="55">
        <v>5120435</v>
      </c>
      <c r="L99" s="56"/>
    </row>
    <row r="100" spans="1:13" ht="39.75" customHeight="1" x14ac:dyDescent="0.25">
      <c r="A100" s="19">
        <v>93</v>
      </c>
      <c r="B100" s="28" t="s">
        <v>171</v>
      </c>
      <c r="C100" s="19">
        <v>31</v>
      </c>
      <c r="D100" s="19" t="s">
        <v>139</v>
      </c>
      <c r="E100" s="21" t="s">
        <v>554</v>
      </c>
      <c r="F100" s="54">
        <v>1</v>
      </c>
      <c r="G100" s="23">
        <v>510000</v>
      </c>
      <c r="H100" s="23"/>
      <c r="I100" s="23"/>
      <c r="J100" s="23"/>
      <c r="K100" s="55"/>
      <c r="L100" s="56" t="s">
        <v>53</v>
      </c>
    </row>
    <row r="101" spans="1:13" ht="30.75" customHeight="1" x14ac:dyDescent="0.25">
      <c r="A101" s="19">
        <v>94</v>
      </c>
      <c r="B101" s="28" t="s">
        <v>172</v>
      </c>
      <c r="C101" s="19">
        <v>32</v>
      </c>
      <c r="D101" s="19" t="s">
        <v>139</v>
      </c>
      <c r="E101" s="21" t="s">
        <v>555</v>
      </c>
      <c r="F101" s="54">
        <v>4</v>
      </c>
      <c r="G101" s="23"/>
      <c r="H101" s="23"/>
      <c r="I101" s="23">
        <v>3200000</v>
      </c>
      <c r="J101" s="23">
        <v>12800000</v>
      </c>
      <c r="K101" s="55"/>
      <c r="L101" s="56" t="s">
        <v>558</v>
      </c>
    </row>
    <row r="102" spans="1:13" ht="45" customHeight="1" x14ac:dyDescent="0.25">
      <c r="A102" s="19">
        <v>95</v>
      </c>
      <c r="B102" s="28" t="s">
        <v>173</v>
      </c>
      <c r="C102" s="19">
        <v>33</v>
      </c>
      <c r="D102" s="19" t="s">
        <v>139</v>
      </c>
      <c r="E102" s="21" t="s">
        <v>556</v>
      </c>
      <c r="F102" s="54">
        <v>2</v>
      </c>
      <c r="G102" s="23">
        <v>170000</v>
      </c>
      <c r="H102" s="23">
        <v>135000</v>
      </c>
      <c r="I102" s="23"/>
      <c r="J102" s="23"/>
      <c r="K102" s="55"/>
      <c r="L102" s="56" t="s">
        <v>33</v>
      </c>
    </row>
    <row r="103" spans="1:13" ht="43.5" customHeight="1" x14ac:dyDescent="0.25">
      <c r="A103" s="19">
        <v>96</v>
      </c>
      <c r="B103" s="28" t="s">
        <v>174</v>
      </c>
      <c r="C103" s="19">
        <v>34</v>
      </c>
      <c r="D103" s="19" t="s">
        <v>139</v>
      </c>
      <c r="E103" s="21" t="s">
        <v>557</v>
      </c>
      <c r="F103" s="54">
        <v>4</v>
      </c>
      <c r="G103" s="23">
        <v>497700</v>
      </c>
      <c r="H103" s="23">
        <v>500600</v>
      </c>
      <c r="I103" s="23">
        <v>387600</v>
      </c>
      <c r="J103" s="23">
        <v>0</v>
      </c>
      <c r="K103" s="55">
        <v>127800</v>
      </c>
      <c r="L103" s="56"/>
    </row>
    <row r="104" spans="1:13" ht="51.75" customHeight="1" x14ac:dyDescent="0.25">
      <c r="A104" s="19">
        <v>97</v>
      </c>
      <c r="B104" s="28" t="s">
        <v>175</v>
      </c>
      <c r="C104" s="19">
        <v>35</v>
      </c>
      <c r="D104" s="19" t="s">
        <v>139</v>
      </c>
      <c r="E104" s="21" t="s">
        <v>559</v>
      </c>
      <c r="F104" s="54">
        <v>0</v>
      </c>
      <c r="G104" s="23">
        <v>620292</v>
      </c>
      <c r="H104" s="23">
        <v>686848</v>
      </c>
      <c r="I104" s="23">
        <v>691130</v>
      </c>
      <c r="J104" s="23"/>
      <c r="K104" s="55">
        <v>691130</v>
      </c>
      <c r="L104" s="56"/>
    </row>
    <row r="105" spans="1:13" ht="98.25" customHeight="1" x14ac:dyDescent="0.25">
      <c r="A105" s="19">
        <v>98</v>
      </c>
      <c r="B105" s="28" t="s">
        <v>176</v>
      </c>
      <c r="C105" s="19">
        <v>36</v>
      </c>
      <c r="D105" s="19" t="s">
        <v>139</v>
      </c>
      <c r="E105" s="21" t="s">
        <v>560</v>
      </c>
      <c r="F105" s="54">
        <v>3</v>
      </c>
      <c r="G105" s="23">
        <v>1337748</v>
      </c>
      <c r="H105" s="23">
        <v>3788179</v>
      </c>
      <c r="I105" s="23">
        <v>4731049</v>
      </c>
      <c r="J105" s="23">
        <v>0</v>
      </c>
      <c r="K105" s="55">
        <v>5373628.3999999994</v>
      </c>
      <c r="L105" s="56"/>
    </row>
    <row r="106" spans="1:13" ht="45" customHeight="1" x14ac:dyDescent="0.25">
      <c r="A106" s="19">
        <v>99</v>
      </c>
      <c r="B106" s="28" t="s">
        <v>177</v>
      </c>
      <c r="C106" s="19">
        <v>37</v>
      </c>
      <c r="D106" s="19" t="s">
        <v>139</v>
      </c>
      <c r="E106" s="21" t="s">
        <v>561</v>
      </c>
      <c r="F106" s="54">
        <v>0</v>
      </c>
      <c r="G106" s="23"/>
      <c r="H106" s="23">
        <v>200000</v>
      </c>
      <c r="I106" s="23"/>
      <c r="J106" s="23"/>
      <c r="K106" s="55"/>
      <c r="L106" s="56" t="s">
        <v>33</v>
      </c>
      <c r="M106" s="65"/>
    </row>
    <row r="107" spans="1:13" ht="62.25" customHeight="1" x14ac:dyDescent="0.25">
      <c r="A107" s="19">
        <v>100</v>
      </c>
      <c r="B107" s="28" t="s">
        <v>178</v>
      </c>
      <c r="C107" s="19">
        <v>38</v>
      </c>
      <c r="D107" s="19" t="s">
        <v>139</v>
      </c>
      <c r="E107" s="21" t="s">
        <v>562</v>
      </c>
      <c r="F107" s="54">
        <v>3</v>
      </c>
      <c r="G107" s="23">
        <v>514250</v>
      </c>
      <c r="H107" s="23">
        <v>514250</v>
      </c>
      <c r="I107" s="23"/>
      <c r="J107" s="23"/>
      <c r="K107" s="55"/>
      <c r="L107" s="56" t="s">
        <v>33</v>
      </c>
      <c r="M107" s="65"/>
    </row>
    <row r="108" spans="1:13" ht="39.75" customHeight="1" x14ac:dyDescent="0.25">
      <c r="A108" s="19">
        <v>101</v>
      </c>
      <c r="B108" s="28" t="s">
        <v>179</v>
      </c>
      <c r="C108" s="19">
        <v>39</v>
      </c>
      <c r="D108" s="19" t="s">
        <v>139</v>
      </c>
      <c r="E108" s="21" t="s">
        <v>563</v>
      </c>
      <c r="F108" s="54">
        <v>5</v>
      </c>
      <c r="G108" s="23">
        <v>1548632.89</v>
      </c>
      <c r="H108" s="23">
        <v>982946</v>
      </c>
      <c r="I108" s="23">
        <v>2000000</v>
      </c>
      <c r="J108" s="23"/>
      <c r="K108" s="55"/>
      <c r="L108" s="56" t="s">
        <v>265</v>
      </c>
    </row>
    <row r="109" spans="1:13" ht="60" customHeight="1" x14ac:dyDescent="0.25">
      <c r="A109" s="19">
        <v>102</v>
      </c>
      <c r="B109" s="28" t="s">
        <v>180</v>
      </c>
      <c r="C109" s="19">
        <v>40</v>
      </c>
      <c r="D109" s="19" t="s">
        <v>139</v>
      </c>
      <c r="E109" s="21" t="s">
        <v>564</v>
      </c>
      <c r="F109" s="54">
        <v>3</v>
      </c>
      <c r="G109" s="23">
        <v>337363</v>
      </c>
      <c r="H109" s="23">
        <v>337363</v>
      </c>
      <c r="I109" s="23">
        <v>337363</v>
      </c>
      <c r="J109" s="23">
        <v>0</v>
      </c>
      <c r="K109" s="55">
        <v>337363</v>
      </c>
      <c r="L109" s="56"/>
    </row>
    <row r="110" spans="1:13" ht="27.75" customHeight="1" x14ac:dyDescent="0.25">
      <c r="A110" s="19">
        <v>103</v>
      </c>
      <c r="B110" s="28" t="s">
        <v>181</v>
      </c>
      <c r="C110" s="19">
        <v>41</v>
      </c>
      <c r="D110" s="19" t="s">
        <v>139</v>
      </c>
      <c r="E110" s="21" t="s">
        <v>565</v>
      </c>
      <c r="F110" s="54">
        <v>0</v>
      </c>
      <c r="G110" s="23">
        <v>110522</v>
      </c>
      <c r="H110" s="23">
        <v>110522</v>
      </c>
      <c r="I110" s="23">
        <v>110522</v>
      </c>
      <c r="J110" s="23"/>
      <c r="K110" s="55">
        <v>110522</v>
      </c>
      <c r="L110" s="56"/>
    </row>
    <row r="111" spans="1:13" ht="60" customHeight="1" x14ac:dyDescent="0.25">
      <c r="A111" s="19">
        <v>104</v>
      </c>
      <c r="B111" s="28" t="s">
        <v>182</v>
      </c>
      <c r="C111" s="19">
        <v>42</v>
      </c>
      <c r="D111" s="19" t="s">
        <v>139</v>
      </c>
      <c r="E111" s="21" t="s">
        <v>566</v>
      </c>
      <c r="F111" s="54">
        <v>4</v>
      </c>
      <c r="G111" s="23">
        <v>134649</v>
      </c>
      <c r="H111" s="23">
        <v>13465</v>
      </c>
      <c r="I111" s="23">
        <v>13465</v>
      </c>
      <c r="J111" s="23"/>
      <c r="K111" s="55">
        <v>13465</v>
      </c>
      <c r="L111" s="56"/>
    </row>
    <row r="112" spans="1:13" ht="32.25" customHeight="1" x14ac:dyDescent="0.25">
      <c r="A112" s="19">
        <v>105</v>
      </c>
      <c r="B112" s="28" t="s">
        <v>183</v>
      </c>
      <c r="C112" s="19">
        <v>43</v>
      </c>
      <c r="D112" s="19" t="s">
        <v>139</v>
      </c>
      <c r="E112" s="21" t="s">
        <v>567</v>
      </c>
      <c r="F112" s="54">
        <v>1</v>
      </c>
      <c r="G112" s="23">
        <v>56898</v>
      </c>
      <c r="H112" s="23">
        <v>56898</v>
      </c>
      <c r="I112" s="23">
        <v>56898</v>
      </c>
      <c r="J112" s="23"/>
      <c r="K112" s="55">
        <v>56898</v>
      </c>
      <c r="L112" s="56"/>
    </row>
    <row r="113" spans="1:12" ht="55.5" customHeight="1" x14ac:dyDescent="0.25">
      <c r="A113" s="19">
        <v>106</v>
      </c>
      <c r="B113" s="28" t="s">
        <v>184</v>
      </c>
      <c r="C113" s="19">
        <v>44</v>
      </c>
      <c r="D113" s="19" t="s">
        <v>139</v>
      </c>
      <c r="E113" s="21" t="s">
        <v>568</v>
      </c>
      <c r="F113" s="54">
        <v>0</v>
      </c>
      <c r="G113" s="23">
        <v>66116</v>
      </c>
      <c r="H113" s="23">
        <v>66116</v>
      </c>
      <c r="I113" s="23">
        <v>66116</v>
      </c>
      <c r="J113" s="55"/>
      <c r="K113" s="55">
        <v>66116</v>
      </c>
      <c r="L113" s="56"/>
    </row>
    <row r="114" spans="1:12" ht="38.25" customHeight="1" x14ac:dyDescent="0.25">
      <c r="A114" s="19">
        <v>107</v>
      </c>
      <c r="B114" s="28" t="s">
        <v>185</v>
      </c>
      <c r="C114" s="19">
        <v>45</v>
      </c>
      <c r="D114" s="19" t="s">
        <v>139</v>
      </c>
      <c r="E114" s="21" t="s">
        <v>569</v>
      </c>
      <c r="F114" s="54">
        <v>1</v>
      </c>
      <c r="G114" s="23">
        <v>70219</v>
      </c>
      <c r="H114" s="23">
        <v>55094</v>
      </c>
      <c r="I114" s="23">
        <v>55094</v>
      </c>
      <c r="J114" s="55"/>
      <c r="K114" s="55">
        <v>55094</v>
      </c>
      <c r="L114" s="56"/>
    </row>
    <row r="115" spans="1:12" ht="87.75" customHeight="1" x14ac:dyDescent="0.25">
      <c r="A115" s="19">
        <v>108</v>
      </c>
      <c r="B115" s="28" t="s">
        <v>187</v>
      </c>
      <c r="C115" s="19">
        <v>46</v>
      </c>
      <c r="D115" s="19" t="s">
        <v>139</v>
      </c>
      <c r="E115" s="21" t="s">
        <v>570</v>
      </c>
      <c r="F115" s="54">
        <v>0</v>
      </c>
      <c r="G115" s="55">
        <v>176671</v>
      </c>
      <c r="H115" s="55">
        <v>176671</v>
      </c>
      <c r="I115" s="55">
        <v>176671</v>
      </c>
      <c r="J115" s="55"/>
      <c r="K115" s="55">
        <v>176671</v>
      </c>
      <c r="L115" s="56"/>
    </row>
    <row r="116" spans="1:12" ht="40.5" customHeight="1" x14ac:dyDescent="0.25">
      <c r="A116" s="19">
        <v>109</v>
      </c>
      <c r="B116" s="28" t="s">
        <v>188</v>
      </c>
      <c r="C116" s="19">
        <v>47</v>
      </c>
      <c r="D116" s="19" t="s">
        <v>139</v>
      </c>
      <c r="E116" s="21" t="s">
        <v>571</v>
      </c>
      <c r="F116" s="54">
        <v>0</v>
      </c>
      <c r="G116" s="55">
        <v>57546</v>
      </c>
      <c r="H116" s="55">
        <v>57546</v>
      </c>
      <c r="I116" s="55">
        <v>57546</v>
      </c>
      <c r="J116" s="55">
        <v>0</v>
      </c>
      <c r="K116" s="55">
        <v>57546</v>
      </c>
      <c r="L116" s="56"/>
    </row>
    <row r="117" spans="1:12" ht="54" customHeight="1" x14ac:dyDescent="0.25">
      <c r="A117" s="19">
        <v>110</v>
      </c>
      <c r="B117" s="28" t="s">
        <v>189</v>
      </c>
      <c r="C117" s="19">
        <v>48</v>
      </c>
      <c r="D117" s="19" t="s">
        <v>139</v>
      </c>
      <c r="E117" s="21" t="s">
        <v>572</v>
      </c>
      <c r="F117" s="54">
        <v>1</v>
      </c>
      <c r="G117" s="55">
        <v>70000</v>
      </c>
      <c r="H117" s="55">
        <v>180000</v>
      </c>
      <c r="I117" s="55"/>
      <c r="J117" s="55"/>
      <c r="K117" s="23"/>
      <c r="L117" s="56" t="s">
        <v>33</v>
      </c>
    </row>
    <row r="118" spans="1:12" ht="64.5" customHeight="1" x14ac:dyDescent="0.25">
      <c r="A118" s="19">
        <v>111</v>
      </c>
      <c r="B118" s="28" t="s">
        <v>593</v>
      </c>
      <c r="C118" s="19">
        <v>49</v>
      </c>
      <c r="D118" s="19" t="s">
        <v>139</v>
      </c>
      <c r="E118" s="21" t="s">
        <v>573</v>
      </c>
      <c r="F118" s="54">
        <v>2</v>
      </c>
      <c r="G118" s="55">
        <v>592341</v>
      </c>
      <c r="H118" s="55">
        <v>592341</v>
      </c>
      <c r="I118" s="55">
        <v>592341</v>
      </c>
      <c r="J118" s="55"/>
      <c r="K118" s="23">
        <v>592341</v>
      </c>
      <c r="L118" s="56"/>
    </row>
    <row r="119" spans="1:12" ht="43.5" customHeight="1" x14ac:dyDescent="0.25">
      <c r="A119" s="19">
        <v>112</v>
      </c>
      <c r="B119" s="28" t="s">
        <v>592</v>
      </c>
      <c r="C119" s="19">
        <v>50</v>
      </c>
      <c r="D119" s="19" t="s">
        <v>139</v>
      </c>
      <c r="E119" s="21" t="s">
        <v>574</v>
      </c>
      <c r="F119" s="54">
        <v>3</v>
      </c>
      <c r="G119" s="55">
        <v>40000</v>
      </c>
      <c r="H119" s="55">
        <v>80000</v>
      </c>
      <c r="I119" s="55">
        <v>80000</v>
      </c>
      <c r="J119" s="55"/>
      <c r="K119" s="23">
        <v>80000</v>
      </c>
      <c r="L119" s="56"/>
    </row>
    <row r="120" spans="1:12" ht="66.75" customHeight="1" x14ac:dyDescent="0.25">
      <c r="A120" s="19">
        <v>113</v>
      </c>
      <c r="B120" s="28" t="s">
        <v>591</v>
      </c>
      <c r="C120" s="19">
        <v>51</v>
      </c>
      <c r="D120" s="19" t="s">
        <v>139</v>
      </c>
      <c r="E120" s="21" t="s">
        <v>575</v>
      </c>
      <c r="F120" s="54">
        <v>1</v>
      </c>
      <c r="G120" s="55">
        <v>533333</v>
      </c>
      <c r="H120" s="55">
        <v>586666</v>
      </c>
      <c r="I120" s="55">
        <v>640000</v>
      </c>
      <c r="J120" s="55"/>
      <c r="K120" s="23">
        <v>160000</v>
      </c>
      <c r="L120" s="56"/>
    </row>
    <row r="121" spans="1:12" ht="67.5" customHeight="1" x14ac:dyDescent="0.25">
      <c r="A121" s="19">
        <v>114</v>
      </c>
      <c r="B121" s="28" t="s">
        <v>590</v>
      </c>
      <c r="C121" s="19">
        <v>52</v>
      </c>
      <c r="D121" s="19" t="s">
        <v>139</v>
      </c>
      <c r="E121" s="21" t="s">
        <v>576</v>
      </c>
      <c r="F121" s="54">
        <v>5</v>
      </c>
      <c r="G121" s="55">
        <v>10000</v>
      </c>
      <c r="H121" s="55">
        <v>70000</v>
      </c>
      <c r="I121" s="55">
        <v>70000</v>
      </c>
      <c r="J121" s="55">
        <v>210000</v>
      </c>
      <c r="K121" s="23"/>
      <c r="L121" s="56" t="s">
        <v>186</v>
      </c>
    </row>
    <row r="122" spans="1:12" ht="51" customHeight="1" x14ac:dyDescent="0.25">
      <c r="A122" s="19">
        <v>115</v>
      </c>
      <c r="B122" s="28" t="s">
        <v>589</v>
      </c>
      <c r="C122" s="19">
        <v>53</v>
      </c>
      <c r="D122" s="19" t="s">
        <v>139</v>
      </c>
      <c r="E122" s="21" t="s">
        <v>577</v>
      </c>
      <c r="F122" s="54">
        <v>4</v>
      </c>
      <c r="G122" s="55">
        <v>145054</v>
      </c>
      <c r="H122" s="55">
        <v>188009</v>
      </c>
      <c r="I122" s="55">
        <v>166532</v>
      </c>
      <c r="J122" s="55"/>
      <c r="K122" s="23">
        <v>145054</v>
      </c>
      <c r="L122" s="56"/>
    </row>
    <row r="123" spans="1:12" ht="48" customHeight="1" x14ac:dyDescent="0.25">
      <c r="A123" s="19">
        <v>116</v>
      </c>
      <c r="B123" s="28" t="s">
        <v>588</v>
      </c>
      <c r="C123" s="19">
        <v>54</v>
      </c>
      <c r="D123" s="19" t="s">
        <v>139</v>
      </c>
      <c r="E123" s="21" t="s">
        <v>578</v>
      </c>
      <c r="F123" s="54">
        <v>3</v>
      </c>
      <c r="G123" s="55">
        <v>106777</v>
      </c>
      <c r="H123" s="55">
        <v>89860</v>
      </c>
      <c r="I123" s="55">
        <v>97639</v>
      </c>
      <c r="J123" s="55"/>
      <c r="K123" s="23">
        <v>97639</v>
      </c>
      <c r="L123" s="56"/>
    </row>
    <row r="124" spans="1:12" ht="67.5" customHeight="1" x14ac:dyDescent="0.25">
      <c r="A124" s="19">
        <v>117</v>
      </c>
      <c r="B124" s="28" t="s">
        <v>587</v>
      </c>
      <c r="C124" s="19">
        <v>55</v>
      </c>
      <c r="D124" s="19" t="s">
        <v>139</v>
      </c>
      <c r="E124" s="21" t="s">
        <v>579</v>
      </c>
      <c r="F124" s="54">
        <v>1</v>
      </c>
      <c r="G124" s="55">
        <v>415615</v>
      </c>
      <c r="H124" s="55">
        <v>415615</v>
      </c>
      <c r="I124" s="55">
        <v>415615</v>
      </c>
      <c r="J124" s="55"/>
      <c r="K124" s="23">
        <v>415615</v>
      </c>
      <c r="L124" s="56"/>
    </row>
    <row r="125" spans="1:12" ht="53.25" customHeight="1" x14ac:dyDescent="0.25">
      <c r="A125" s="19">
        <v>118</v>
      </c>
      <c r="B125" s="28" t="s">
        <v>586</v>
      </c>
      <c r="C125" s="19">
        <v>56</v>
      </c>
      <c r="D125" s="19" t="s">
        <v>139</v>
      </c>
      <c r="E125" s="21" t="s">
        <v>580</v>
      </c>
      <c r="F125" s="54">
        <v>0</v>
      </c>
      <c r="G125" s="55">
        <v>24200</v>
      </c>
      <c r="H125" s="55"/>
      <c r="I125" s="55"/>
      <c r="J125" s="55"/>
      <c r="K125" s="23"/>
      <c r="L125" s="56" t="s">
        <v>53</v>
      </c>
    </row>
    <row r="126" spans="1:12" ht="75" customHeight="1" x14ac:dyDescent="0.25">
      <c r="A126" s="19">
        <v>119</v>
      </c>
      <c r="B126" s="28" t="s">
        <v>585</v>
      </c>
      <c r="C126" s="19">
        <v>57</v>
      </c>
      <c r="D126" s="19" t="s">
        <v>139</v>
      </c>
      <c r="E126" s="21" t="s">
        <v>581</v>
      </c>
      <c r="F126" s="54">
        <v>0</v>
      </c>
      <c r="G126" s="55">
        <v>22806</v>
      </c>
      <c r="H126" s="55">
        <v>22806</v>
      </c>
      <c r="I126" s="55">
        <v>22806</v>
      </c>
      <c r="J126" s="55"/>
      <c r="K126" s="23">
        <v>22806</v>
      </c>
      <c r="L126" s="56"/>
    </row>
    <row r="127" spans="1:12" ht="44.25" customHeight="1" x14ac:dyDescent="0.25">
      <c r="A127" s="19">
        <v>120</v>
      </c>
      <c r="B127" s="28" t="s">
        <v>584</v>
      </c>
      <c r="C127" s="19">
        <v>58</v>
      </c>
      <c r="D127" s="19" t="s">
        <v>139</v>
      </c>
      <c r="E127" s="21" t="s">
        <v>582</v>
      </c>
      <c r="F127" s="54">
        <v>1</v>
      </c>
      <c r="G127" s="55">
        <v>42402</v>
      </c>
      <c r="H127" s="55">
        <v>70912</v>
      </c>
      <c r="I127" s="55">
        <v>65640</v>
      </c>
      <c r="J127" s="55"/>
      <c r="K127" s="23">
        <v>65640</v>
      </c>
      <c r="L127" s="56"/>
    </row>
    <row r="128" spans="1:12" ht="45.75" customHeight="1" x14ac:dyDescent="0.25">
      <c r="A128" s="19">
        <v>121</v>
      </c>
      <c r="B128" s="28" t="s">
        <v>747</v>
      </c>
      <c r="C128" s="19">
        <v>59</v>
      </c>
      <c r="D128" s="19" t="s">
        <v>139</v>
      </c>
      <c r="E128" s="21" t="s">
        <v>583</v>
      </c>
      <c r="F128" s="54">
        <v>0</v>
      </c>
      <c r="G128" s="55">
        <v>90693</v>
      </c>
      <c r="H128" s="55"/>
      <c r="I128" s="55"/>
      <c r="J128" s="55"/>
      <c r="K128" s="23"/>
      <c r="L128" s="56" t="s">
        <v>53</v>
      </c>
    </row>
    <row r="129" spans="1:13" ht="75" customHeight="1" x14ac:dyDescent="0.25">
      <c r="A129" s="19">
        <v>122</v>
      </c>
      <c r="B129" s="36" t="s">
        <v>281</v>
      </c>
      <c r="C129" s="26">
        <v>1</v>
      </c>
      <c r="D129" s="26" t="s">
        <v>282</v>
      </c>
      <c r="E129" s="57" t="s">
        <v>687</v>
      </c>
      <c r="F129" s="54">
        <v>7</v>
      </c>
      <c r="G129" s="23">
        <v>15262398.044</v>
      </c>
      <c r="H129" s="23">
        <v>23648747.105999999</v>
      </c>
      <c r="I129" s="23">
        <v>24555481.908</v>
      </c>
      <c r="J129" s="23"/>
      <c r="K129" s="23">
        <v>24555481.908</v>
      </c>
      <c r="L129" s="56"/>
    </row>
    <row r="130" spans="1:13" ht="54.75" customHeight="1" x14ac:dyDescent="0.25">
      <c r="A130" s="19">
        <v>123</v>
      </c>
      <c r="B130" s="36" t="s">
        <v>283</v>
      </c>
      <c r="C130" s="26">
        <v>2</v>
      </c>
      <c r="D130" s="26" t="s">
        <v>282</v>
      </c>
      <c r="E130" s="57" t="s">
        <v>688</v>
      </c>
      <c r="F130" s="54">
        <v>8</v>
      </c>
      <c r="G130" s="23">
        <v>11600000</v>
      </c>
      <c r="H130" s="23">
        <v>22200000</v>
      </c>
      <c r="I130" s="23">
        <v>30800000</v>
      </c>
      <c r="J130" s="23"/>
      <c r="K130" s="23">
        <v>39400000</v>
      </c>
      <c r="L130" s="56"/>
    </row>
    <row r="131" spans="1:13" ht="36" customHeight="1" x14ac:dyDescent="0.25">
      <c r="A131" s="19">
        <v>124</v>
      </c>
      <c r="B131" s="36" t="s">
        <v>284</v>
      </c>
      <c r="C131" s="26">
        <v>3</v>
      </c>
      <c r="D131" s="26" t="s">
        <v>282</v>
      </c>
      <c r="E131" s="57" t="s">
        <v>689</v>
      </c>
      <c r="F131" s="54">
        <v>6</v>
      </c>
      <c r="G131" s="23">
        <v>1400000</v>
      </c>
      <c r="H131" s="23">
        <v>1400000</v>
      </c>
      <c r="I131" s="23">
        <v>1400000</v>
      </c>
      <c r="J131" s="23"/>
      <c r="K131" s="23">
        <v>1400000</v>
      </c>
      <c r="L131" s="56"/>
    </row>
    <row r="132" spans="1:13" ht="41.25" customHeight="1" x14ac:dyDescent="0.25">
      <c r="A132" s="19">
        <v>125</v>
      </c>
      <c r="B132" s="36" t="s">
        <v>285</v>
      </c>
      <c r="C132" s="26">
        <v>4</v>
      </c>
      <c r="D132" s="26" t="s">
        <v>282</v>
      </c>
      <c r="E132" s="57" t="s">
        <v>690</v>
      </c>
      <c r="F132" s="54">
        <v>7</v>
      </c>
      <c r="G132" s="23">
        <v>8600000</v>
      </c>
      <c r="H132" s="23">
        <v>8600000</v>
      </c>
      <c r="I132" s="23">
        <v>8600000</v>
      </c>
      <c r="J132" s="23"/>
      <c r="K132" s="23">
        <v>8600000</v>
      </c>
      <c r="L132" s="56"/>
    </row>
    <row r="133" spans="1:13" ht="61.5" customHeight="1" x14ac:dyDescent="0.25">
      <c r="A133" s="19">
        <v>126</v>
      </c>
      <c r="B133" s="36" t="s">
        <v>286</v>
      </c>
      <c r="C133" s="26">
        <v>5</v>
      </c>
      <c r="D133" s="26" t="s">
        <v>282</v>
      </c>
      <c r="E133" s="57" t="s">
        <v>691</v>
      </c>
      <c r="F133" s="54">
        <v>7</v>
      </c>
      <c r="G133" s="23">
        <v>1169000</v>
      </c>
      <c r="H133" s="23">
        <v>1414000</v>
      </c>
      <c r="I133" s="23">
        <v>1414000</v>
      </c>
      <c r="J133" s="23"/>
      <c r="K133" s="23">
        <v>1414000</v>
      </c>
      <c r="L133" s="56"/>
    </row>
    <row r="134" spans="1:13" ht="51" customHeight="1" x14ac:dyDescent="0.25">
      <c r="A134" s="19">
        <v>127</v>
      </c>
      <c r="B134" s="36" t="s">
        <v>287</v>
      </c>
      <c r="C134" s="26">
        <v>6</v>
      </c>
      <c r="D134" s="26" t="s">
        <v>282</v>
      </c>
      <c r="E134" s="57" t="s">
        <v>692</v>
      </c>
      <c r="F134" s="54">
        <v>7</v>
      </c>
      <c r="G134" s="23">
        <v>352000</v>
      </c>
      <c r="H134" s="23">
        <v>352000</v>
      </c>
      <c r="I134" s="23">
        <v>352000</v>
      </c>
      <c r="J134" s="23"/>
      <c r="K134" s="23">
        <v>352000</v>
      </c>
      <c r="L134" s="56"/>
    </row>
    <row r="135" spans="1:13" ht="78" customHeight="1" x14ac:dyDescent="0.25">
      <c r="A135" s="19">
        <v>128</v>
      </c>
      <c r="B135" s="36" t="s">
        <v>288</v>
      </c>
      <c r="C135" s="26">
        <v>7</v>
      </c>
      <c r="D135" s="26" t="s">
        <v>282</v>
      </c>
      <c r="E135" s="57" t="s">
        <v>693</v>
      </c>
      <c r="F135" s="54">
        <v>5</v>
      </c>
      <c r="G135" s="23">
        <v>2200000</v>
      </c>
      <c r="H135" s="23">
        <v>2200000</v>
      </c>
      <c r="I135" s="23">
        <v>2200000</v>
      </c>
      <c r="J135" s="23"/>
      <c r="K135" s="23">
        <v>2200000</v>
      </c>
      <c r="L135" s="56"/>
      <c r="M135" s="66"/>
    </row>
    <row r="136" spans="1:13" ht="58.5" customHeight="1" x14ac:dyDescent="0.25">
      <c r="A136" s="19">
        <v>129</v>
      </c>
      <c r="B136" s="36" t="s">
        <v>289</v>
      </c>
      <c r="C136" s="26">
        <v>8</v>
      </c>
      <c r="D136" s="26" t="s">
        <v>282</v>
      </c>
      <c r="E136" s="57" t="s">
        <v>694</v>
      </c>
      <c r="F136" s="54">
        <v>7</v>
      </c>
      <c r="G136" s="23">
        <v>4320000</v>
      </c>
      <c r="H136" s="23">
        <v>4320000</v>
      </c>
      <c r="I136" s="23">
        <v>4320000</v>
      </c>
      <c r="J136" s="23"/>
      <c r="K136" s="23">
        <v>4320000</v>
      </c>
      <c r="L136" s="56"/>
    </row>
    <row r="137" spans="1:13" ht="30.75" customHeight="1" x14ac:dyDescent="0.25">
      <c r="A137" s="19">
        <v>130</v>
      </c>
      <c r="B137" s="36" t="s">
        <v>290</v>
      </c>
      <c r="C137" s="26">
        <v>9</v>
      </c>
      <c r="D137" s="26" t="s">
        <v>282</v>
      </c>
      <c r="E137" s="57" t="s">
        <v>695</v>
      </c>
      <c r="F137" s="54">
        <v>1</v>
      </c>
      <c r="G137" s="23">
        <v>6403803</v>
      </c>
      <c r="H137" s="23">
        <v>6403803</v>
      </c>
      <c r="I137" s="23">
        <v>6403803</v>
      </c>
      <c r="J137" s="23"/>
      <c r="K137" s="23">
        <v>6403803</v>
      </c>
      <c r="L137" s="56"/>
    </row>
    <row r="138" spans="1:13" ht="30" customHeight="1" x14ac:dyDescent="0.25">
      <c r="A138" s="19">
        <v>131</v>
      </c>
      <c r="B138" s="36" t="s">
        <v>291</v>
      </c>
      <c r="C138" s="26">
        <v>10</v>
      </c>
      <c r="D138" s="26" t="s">
        <v>282</v>
      </c>
      <c r="E138" s="57" t="s">
        <v>696</v>
      </c>
      <c r="F138" s="54">
        <v>4</v>
      </c>
      <c r="G138" s="23">
        <v>23850568</v>
      </c>
      <c r="H138" s="23">
        <v>3908851</v>
      </c>
      <c r="I138" s="23">
        <v>3908851</v>
      </c>
      <c r="J138" s="23"/>
      <c r="K138" s="23">
        <v>3908851</v>
      </c>
      <c r="L138" s="56"/>
    </row>
    <row r="139" spans="1:13" ht="58.5" customHeight="1" x14ac:dyDescent="0.25">
      <c r="A139" s="19">
        <v>132</v>
      </c>
      <c r="B139" s="36" t="s">
        <v>292</v>
      </c>
      <c r="C139" s="26">
        <v>11</v>
      </c>
      <c r="D139" s="26" t="s">
        <v>282</v>
      </c>
      <c r="E139" s="57" t="s">
        <v>697</v>
      </c>
      <c r="F139" s="54">
        <v>2</v>
      </c>
      <c r="G139" s="23">
        <v>5468043</v>
      </c>
      <c r="H139" s="23">
        <v>5468043</v>
      </c>
      <c r="I139" s="23">
        <v>5468043</v>
      </c>
      <c r="J139" s="23"/>
      <c r="K139" s="23">
        <v>5468043</v>
      </c>
      <c r="L139" s="56"/>
    </row>
    <row r="140" spans="1:13" x14ac:dyDescent="0.25">
      <c r="A140" s="19">
        <v>133</v>
      </c>
      <c r="B140" s="67" t="s">
        <v>293</v>
      </c>
      <c r="C140" s="26">
        <v>12</v>
      </c>
      <c r="D140" s="26" t="s">
        <v>282</v>
      </c>
      <c r="E140" s="21" t="s">
        <v>698</v>
      </c>
      <c r="F140" s="54">
        <v>6</v>
      </c>
      <c r="G140" s="23">
        <v>160000</v>
      </c>
      <c r="H140" s="23">
        <v>160000</v>
      </c>
      <c r="I140" s="23">
        <v>160000</v>
      </c>
      <c r="J140" s="23"/>
      <c r="K140" s="23">
        <v>160000</v>
      </c>
      <c r="L140" s="56"/>
    </row>
    <row r="141" spans="1:13" ht="57" customHeight="1" x14ac:dyDescent="0.25">
      <c r="A141" s="19">
        <v>134</v>
      </c>
      <c r="B141" s="67" t="s">
        <v>294</v>
      </c>
      <c r="C141" s="26">
        <v>13</v>
      </c>
      <c r="D141" s="26" t="s">
        <v>282</v>
      </c>
      <c r="E141" s="21" t="s">
        <v>699</v>
      </c>
      <c r="F141" s="54">
        <v>8</v>
      </c>
      <c r="G141" s="23">
        <v>1500000</v>
      </c>
      <c r="H141" s="23">
        <v>3000000</v>
      </c>
      <c r="I141" s="23">
        <v>4500000</v>
      </c>
      <c r="J141" s="23"/>
      <c r="K141" s="23">
        <v>4500000</v>
      </c>
      <c r="L141" s="56"/>
    </row>
    <row r="142" spans="1:13" ht="48" customHeight="1" x14ac:dyDescent="0.25">
      <c r="A142" s="19">
        <v>135</v>
      </c>
      <c r="B142" s="67" t="s">
        <v>295</v>
      </c>
      <c r="C142" s="26">
        <v>14</v>
      </c>
      <c r="D142" s="26" t="s">
        <v>282</v>
      </c>
      <c r="E142" s="21" t="s">
        <v>700</v>
      </c>
      <c r="F142" s="54">
        <v>6</v>
      </c>
      <c r="G142" s="23">
        <v>2378034</v>
      </c>
      <c r="H142" s="23">
        <v>2878034</v>
      </c>
      <c r="I142" s="23">
        <v>3878034</v>
      </c>
      <c r="J142" s="23"/>
      <c r="K142" s="23">
        <v>4378034</v>
      </c>
      <c r="L142" s="28"/>
    </row>
    <row r="143" spans="1:13" ht="87.75" customHeight="1" x14ac:dyDescent="0.25">
      <c r="A143" s="19">
        <v>136</v>
      </c>
      <c r="B143" s="67" t="s">
        <v>296</v>
      </c>
      <c r="C143" s="26">
        <v>15</v>
      </c>
      <c r="D143" s="26" t="s">
        <v>282</v>
      </c>
      <c r="E143" s="21" t="s">
        <v>701</v>
      </c>
      <c r="F143" s="54">
        <v>0</v>
      </c>
      <c r="G143" s="23">
        <v>9601054</v>
      </c>
      <c r="H143" s="23">
        <v>9601054</v>
      </c>
      <c r="I143" s="23">
        <v>9601054</v>
      </c>
      <c r="J143" s="23">
        <v>0</v>
      </c>
      <c r="K143" s="23">
        <v>9601054</v>
      </c>
      <c r="L143" s="28"/>
    </row>
    <row r="144" spans="1:13" ht="21" x14ac:dyDescent="0.25">
      <c r="A144" s="19">
        <v>137</v>
      </c>
      <c r="B144" s="68" t="s">
        <v>297</v>
      </c>
      <c r="C144" s="26">
        <v>16</v>
      </c>
      <c r="D144" s="26" t="s">
        <v>282</v>
      </c>
      <c r="E144" s="21" t="s">
        <v>702</v>
      </c>
      <c r="F144" s="54">
        <v>6</v>
      </c>
      <c r="G144" s="23">
        <v>225280</v>
      </c>
      <c r="H144" s="23">
        <v>318350</v>
      </c>
      <c r="I144" s="23">
        <v>7307367</v>
      </c>
      <c r="J144" s="23"/>
      <c r="K144" s="23">
        <v>345280</v>
      </c>
      <c r="L144" s="28"/>
    </row>
    <row r="145" spans="1:13" ht="42" customHeight="1" x14ac:dyDescent="0.25">
      <c r="A145" s="19">
        <v>138</v>
      </c>
      <c r="B145" s="69" t="s">
        <v>298</v>
      </c>
      <c r="C145" s="26">
        <v>17</v>
      </c>
      <c r="D145" s="26" t="s">
        <v>282</v>
      </c>
      <c r="E145" s="21" t="s">
        <v>703</v>
      </c>
      <c r="F145" s="54">
        <v>6</v>
      </c>
      <c r="G145" s="23">
        <v>495779</v>
      </c>
      <c r="H145" s="23">
        <v>495779</v>
      </c>
      <c r="I145" s="23">
        <v>495779</v>
      </c>
      <c r="J145" s="23"/>
      <c r="K145" s="23">
        <v>495779</v>
      </c>
      <c r="L145" s="28"/>
    </row>
    <row r="146" spans="1:13" ht="49.5" customHeight="1" x14ac:dyDescent="0.25">
      <c r="A146" s="19">
        <v>139</v>
      </c>
      <c r="B146" s="67" t="s">
        <v>299</v>
      </c>
      <c r="C146" s="19">
        <v>18</v>
      </c>
      <c r="D146" s="26" t="s">
        <v>282</v>
      </c>
      <c r="E146" s="21" t="s">
        <v>704</v>
      </c>
      <c r="F146" s="54">
        <v>5</v>
      </c>
      <c r="G146" s="39">
        <v>400000</v>
      </c>
      <c r="H146" s="39">
        <v>400000</v>
      </c>
      <c r="I146" s="55">
        <v>400000</v>
      </c>
      <c r="J146" s="39"/>
      <c r="K146" s="39">
        <v>400000</v>
      </c>
      <c r="L146" s="70"/>
    </row>
    <row r="147" spans="1:13" ht="33.75" customHeight="1" x14ac:dyDescent="0.25">
      <c r="A147" s="19">
        <v>140</v>
      </c>
      <c r="B147" s="67" t="s">
        <v>300</v>
      </c>
      <c r="C147" s="19">
        <v>19</v>
      </c>
      <c r="D147" s="26" t="s">
        <v>282</v>
      </c>
      <c r="E147" s="21" t="s">
        <v>705</v>
      </c>
      <c r="F147" s="54">
        <v>5</v>
      </c>
      <c r="G147" s="39">
        <v>2212582</v>
      </c>
      <c r="H147" s="39">
        <v>11409084</v>
      </c>
      <c r="I147" s="55">
        <v>14378334</v>
      </c>
      <c r="J147" s="39">
        <v>10000000</v>
      </c>
      <c r="K147" s="39"/>
      <c r="L147" s="58" t="s">
        <v>558</v>
      </c>
    </row>
    <row r="148" spans="1:13" ht="48" customHeight="1" x14ac:dyDescent="0.25">
      <c r="A148" s="19">
        <v>141</v>
      </c>
      <c r="B148" s="69" t="s">
        <v>301</v>
      </c>
      <c r="C148" s="19">
        <v>20</v>
      </c>
      <c r="D148" s="26" t="s">
        <v>282</v>
      </c>
      <c r="E148" s="71" t="s">
        <v>706</v>
      </c>
      <c r="F148" s="54">
        <v>7</v>
      </c>
      <c r="G148" s="39">
        <v>195481</v>
      </c>
      <c r="H148" s="39">
        <v>622211</v>
      </c>
      <c r="I148" s="55">
        <v>515489</v>
      </c>
      <c r="J148" s="39"/>
      <c r="K148" s="39">
        <v>515489</v>
      </c>
      <c r="L148" s="58"/>
    </row>
    <row r="149" spans="1:13" ht="60.75" customHeight="1" x14ac:dyDescent="0.25">
      <c r="A149" s="19">
        <v>142</v>
      </c>
      <c r="B149" s="67" t="s">
        <v>302</v>
      </c>
      <c r="C149" s="19">
        <v>21</v>
      </c>
      <c r="D149" s="26" t="s">
        <v>282</v>
      </c>
      <c r="E149" s="21" t="s">
        <v>707</v>
      </c>
      <c r="F149" s="54">
        <v>4</v>
      </c>
      <c r="G149" s="39">
        <v>500000</v>
      </c>
      <c r="H149" s="39">
        <v>500000</v>
      </c>
      <c r="I149" s="55">
        <v>500000</v>
      </c>
      <c r="J149" s="39"/>
      <c r="K149" s="39">
        <v>500000</v>
      </c>
      <c r="L149" s="58"/>
    </row>
    <row r="150" spans="1:13" ht="48.75" customHeight="1" x14ac:dyDescent="0.25">
      <c r="A150" s="19">
        <v>143</v>
      </c>
      <c r="B150" s="67" t="s">
        <v>303</v>
      </c>
      <c r="C150" s="19">
        <v>22</v>
      </c>
      <c r="D150" s="26" t="s">
        <v>282</v>
      </c>
      <c r="E150" s="21" t="s">
        <v>708</v>
      </c>
      <c r="F150" s="54">
        <v>5</v>
      </c>
      <c r="G150" s="39">
        <v>111394.39138437049</v>
      </c>
      <c r="H150" s="39">
        <v>445577.56553748198</v>
      </c>
      <c r="I150" s="55">
        <v>779760.73969059344</v>
      </c>
      <c r="J150" s="39"/>
      <c r="K150" s="39">
        <v>1113943.9138437051</v>
      </c>
      <c r="L150" s="58"/>
    </row>
    <row r="151" spans="1:13" ht="50.25" customHeight="1" x14ac:dyDescent="0.25">
      <c r="A151" s="19">
        <v>144</v>
      </c>
      <c r="B151" s="67" t="s">
        <v>304</v>
      </c>
      <c r="C151" s="19">
        <v>23</v>
      </c>
      <c r="D151" s="26" t="s">
        <v>282</v>
      </c>
      <c r="E151" s="21" t="s">
        <v>709</v>
      </c>
      <c r="F151" s="54">
        <v>7</v>
      </c>
      <c r="G151" s="39">
        <v>3870000</v>
      </c>
      <c r="H151" s="39">
        <v>5220000</v>
      </c>
      <c r="I151" s="55">
        <v>6370000</v>
      </c>
      <c r="J151" s="39"/>
      <c r="K151" s="39">
        <v>1400000</v>
      </c>
      <c r="L151" s="58"/>
      <c r="M151" s="72"/>
    </row>
    <row r="152" spans="1:13" ht="61.5" customHeight="1" x14ac:dyDescent="0.25">
      <c r="A152" s="19">
        <v>145</v>
      </c>
      <c r="B152" s="67" t="s">
        <v>305</v>
      </c>
      <c r="C152" s="19">
        <v>24</v>
      </c>
      <c r="D152" s="26" t="s">
        <v>282</v>
      </c>
      <c r="E152" s="21" t="s">
        <v>710</v>
      </c>
      <c r="F152" s="54">
        <v>5</v>
      </c>
      <c r="G152" s="39">
        <v>273648</v>
      </c>
      <c r="H152" s="39">
        <v>273648</v>
      </c>
      <c r="I152" s="55">
        <v>273648</v>
      </c>
      <c r="J152" s="39"/>
      <c r="K152" s="39">
        <v>273648</v>
      </c>
      <c r="L152" s="58"/>
    </row>
    <row r="153" spans="1:13" ht="36" customHeight="1" x14ac:dyDescent="0.25">
      <c r="A153" s="19">
        <v>146</v>
      </c>
      <c r="B153" s="67" t="s">
        <v>306</v>
      </c>
      <c r="C153" s="19">
        <v>25</v>
      </c>
      <c r="D153" s="26" t="s">
        <v>282</v>
      </c>
      <c r="E153" s="35" t="s">
        <v>711</v>
      </c>
      <c r="F153" s="54">
        <v>5</v>
      </c>
      <c r="G153" s="39">
        <v>2000000</v>
      </c>
      <c r="H153" s="39">
        <v>2000000</v>
      </c>
      <c r="I153" s="55">
        <v>2000000</v>
      </c>
      <c r="J153" s="39"/>
      <c r="K153" s="39">
        <v>2000000</v>
      </c>
      <c r="L153" s="58"/>
    </row>
    <row r="154" spans="1:13" ht="57" customHeight="1" x14ac:dyDescent="0.25">
      <c r="A154" s="19">
        <v>147</v>
      </c>
      <c r="B154" s="69" t="s">
        <v>307</v>
      </c>
      <c r="C154" s="19">
        <v>26</v>
      </c>
      <c r="D154" s="26" t="s">
        <v>282</v>
      </c>
      <c r="E154" s="21" t="s">
        <v>712</v>
      </c>
      <c r="F154" s="54">
        <v>2</v>
      </c>
      <c r="G154" s="39">
        <v>142762</v>
      </c>
      <c r="H154" s="39">
        <v>170348</v>
      </c>
      <c r="I154" s="55">
        <v>204861</v>
      </c>
      <c r="J154" s="39"/>
      <c r="K154" s="39">
        <v>333423</v>
      </c>
      <c r="L154" s="58"/>
    </row>
    <row r="155" spans="1:13" ht="79.5" customHeight="1" x14ac:dyDescent="0.25">
      <c r="A155" s="19">
        <v>148</v>
      </c>
      <c r="B155" s="67" t="s">
        <v>308</v>
      </c>
      <c r="C155" s="19">
        <v>27</v>
      </c>
      <c r="D155" s="26" t="s">
        <v>282</v>
      </c>
      <c r="E155" s="21" t="s">
        <v>713</v>
      </c>
      <c r="F155" s="54">
        <v>4</v>
      </c>
      <c r="G155" s="39">
        <v>460920</v>
      </c>
      <c r="H155" s="39">
        <v>348392</v>
      </c>
      <c r="I155" s="55">
        <v>348392</v>
      </c>
      <c r="J155" s="39"/>
      <c r="K155" s="39">
        <v>348392</v>
      </c>
      <c r="L155" s="58"/>
    </row>
    <row r="156" spans="1:13" ht="33.75" customHeight="1" x14ac:dyDescent="0.25">
      <c r="A156" s="19">
        <v>149</v>
      </c>
      <c r="B156" s="67" t="s">
        <v>309</v>
      </c>
      <c r="C156" s="19">
        <v>28</v>
      </c>
      <c r="D156" s="26" t="s">
        <v>282</v>
      </c>
      <c r="E156" s="21" t="s">
        <v>714</v>
      </c>
      <c r="F156" s="54">
        <v>2</v>
      </c>
      <c r="G156" s="39">
        <v>97500</v>
      </c>
      <c r="H156" s="39">
        <v>97500</v>
      </c>
      <c r="I156" s="55">
        <v>77500</v>
      </c>
      <c r="J156" s="39"/>
      <c r="K156" s="39">
        <v>77500</v>
      </c>
      <c r="L156" s="58"/>
    </row>
    <row r="157" spans="1:13" ht="47.25" customHeight="1" x14ac:dyDescent="0.25">
      <c r="A157" s="19">
        <v>150</v>
      </c>
      <c r="B157" s="67" t="s">
        <v>310</v>
      </c>
      <c r="C157" s="19">
        <v>29</v>
      </c>
      <c r="D157" s="26" t="s">
        <v>282</v>
      </c>
      <c r="E157" s="21" t="s">
        <v>715</v>
      </c>
      <c r="F157" s="54">
        <v>7</v>
      </c>
      <c r="G157" s="39">
        <v>235500</v>
      </c>
      <c r="H157" s="39">
        <v>235500</v>
      </c>
      <c r="I157" s="55">
        <v>238500</v>
      </c>
      <c r="J157" s="39"/>
      <c r="K157" s="39">
        <v>238500</v>
      </c>
      <c r="L157" s="58"/>
    </row>
    <row r="158" spans="1:13" ht="36.75" customHeight="1" x14ac:dyDescent="0.25">
      <c r="A158" s="19">
        <v>151</v>
      </c>
      <c r="B158" s="69" t="s">
        <v>311</v>
      </c>
      <c r="C158" s="19">
        <v>30</v>
      </c>
      <c r="D158" s="24" t="s">
        <v>282</v>
      </c>
      <c r="E158" s="21" t="s">
        <v>716</v>
      </c>
      <c r="F158" s="54">
        <v>6</v>
      </c>
      <c r="G158" s="39">
        <v>350664</v>
      </c>
      <c r="H158" s="39">
        <v>380664</v>
      </c>
      <c r="I158" s="55">
        <v>400664</v>
      </c>
      <c r="J158" s="39">
        <v>801328</v>
      </c>
      <c r="K158" s="39"/>
      <c r="L158" s="58">
        <v>2027</v>
      </c>
    </row>
    <row r="159" spans="1:13" ht="39" customHeight="1" x14ac:dyDescent="0.25">
      <c r="A159" s="19">
        <v>152</v>
      </c>
      <c r="B159" s="67" t="s">
        <v>683</v>
      </c>
      <c r="C159" s="19">
        <v>31</v>
      </c>
      <c r="D159" s="26" t="s">
        <v>282</v>
      </c>
      <c r="E159" s="21" t="s">
        <v>717</v>
      </c>
      <c r="F159" s="54">
        <v>7</v>
      </c>
      <c r="G159" s="39">
        <v>7306200</v>
      </c>
      <c r="H159" s="39">
        <v>7306200</v>
      </c>
      <c r="I159" s="55">
        <v>7306200</v>
      </c>
      <c r="J159" s="39"/>
      <c r="K159" s="39">
        <v>7306200</v>
      </c>
      <c r="L159" s="58"/>
    </row>
    <row r="160" spans="1:13" ht="39" customHeight="1" x14ac:dyDescent="0.25">
      <c r="A160" s="19">
        <v>153</v>
      </c>
      <c r="B160" s="67" t="s">
        <v>684</v>
      </c>
      <c r="C160" s="19">
        <v>32</v>
      </c>
      <c r="D160" s="26" t="s">
        <v>282</v>
      </c>
      <c r="E160" s="21" t="s">
        <v>718</v>
      </c>
      <c r="F160" s="54">
        <v>7</v>
      </c>
      <c r="G160" s="39">
        <v>666287</v>
      </c>
      <c r="H160" s="39">
        <v>1332575</v>
      </c>
      <c r="I160" s="55">
        <v>1332575</v>
      </c>
      <c r="J160" s="39"/>
      <c r="K160" s="39">
        <v>1998862</v>
      </c>
      <c r="L160" s="58"/>
    </row>
    <row r="161" spans="1:12" ht="42.75" customHeight="1" x14ac:dyDescent="0.25">
      <c r="A161" s="19">
        <v>154</v>
      </c>
      <c r="B161" s="69" t="s">
        <v>685</v>
      </c>
      <c r="C161" s="19">
        <v>33</v>
      </c>
      <c r="D161" s="26" t="s">
        <v>282</v>
      </c>
      <c r="E161" s="21" t="s">
        <v>719</v>
      </c>
      <c r="F161" s="54">
        <v>2</v>
      </c>
      <c r="G161" s="39">
        <v>2000000</v>
      </c>
      <c r="H161" s="39"/>
      <c r="I161" s="55"/>
      <c r="J161" s="39"/>
      <c r="K161" s="39"/>
      <c r="L161" s="58" t="s">
        <v>53</v>
      </c>
    </row>
    <row r="162" spans="1:12" ht="35.25" customHeight="1" x14ac:dyDescent="0.25">
      <c r="A162" s="19">
        <v>155</v>
      </c>
      <c r="B162" s="69" t="s">
        <v>686</v>
      </c>
      <c r="C162" s="19">
        <v>34</v>
      </c>
      <c r="D162" s="24" t="s">
        <v>282</v>
      </c>
      <c r="E162" s="21" t="s">
        <v>720</v>
      </c>
      <c r="F162" s="54">
        <v>4</v>
      </c>
      <c r="G162" s="39">
        <v>11721847</v>
      </c>
      <c r="H162" s="39">
        <v>12442677</v>
      </c>
      <c r="I162" s="55">
        <v>12454427</v>
      </c>
      <c r="J162" s="39"/>
      <c r="K162" s="39">
        <v>12545427</v>
      </c>
      <c r="L162" s="58"/>
    </row>
    <row r="163" spans="1:12" ht="45" customHeight="1" x14ac:dyDescent="0.25">
      <c r="A163" s="19">
        <v>156</v>
      </c>
      <c r="B163" s="19" t="s">
        <v>218</v>
      </c>
      <c r="C163" s="19">
        <v>1</v>
      </c>
      <c r="D163" s="24" t="s">
        <v>222</v>
      </c>
      <c r="E163" s="35" t="s">
        <v>219</v>
      </c>
      <c r="F163" s="54">
        <v>6</v>
      </c>
      <c r="G163" s="23">
        <v>30000000</v>
      </c>
      <c r="H163" s="23">
        <v>30000000</v>
      </c>
      <c r="I163" s="23">
        <v>30000000</v>
      </c>
      <c r="J163" s="55">
        <v>0</v>
      </c>
      <c r="K163" s="23">
        <v>30000000</v>
      </c>
      <c r="L163" s="56"/>
    </row>
    <row r="164" spans="1:12" ht="57" customHeight="1" x14ac:dyDescent="0.25">
      <c r="A164" s="19">
        <v>157</v>
      </c>
      <c r="B164" s="19" t="s">
        <v>220</v>
      </c>
      <c r="C164" s="19">
        <v>2</v>
      </c>
      <c r="D164" s="19" t="s">
        <v>222</v>
      </c>
      <c r="E164" s="35" t="s">
        <v>342</v>
      </c>
      <c r="F164" s="54">
        <v>5</v>
      </c>
      <c r="G164" s="23">
        <v>1350800</v>
      </c>
      <c r="H164" s="23">
        <v>1940620</v>
      </c>
      <c r="I164" s="23">
        <v>0</v>
      </c>
      <c r="J164" s="55">
        <v>0</v>
      </c>
      <c r="K164" s="55">
        <v>0</v>
      </c>
      <c r="L164" s="56" t="s">
        <v>33</v>
      </c>
    </row>
    <row r="165" spans="1:12" ht="61.5" customHeight="1" x14ac:dyDescent="0.25">
      <c r="A165" s="19">
        <v>158</v>
      </c>
      <c r="B165" s="19" t="s">
        <v>221</v>
      </c>
      <c r="C165" s="19">
        <v>3</v>
      </c>
      <c r="D165" s="19" t="s">
        <v>222</v>
      </c>
      <c r="E165" s="35" t="s">
        <v>343</v>
      </c>
      <c r="F165" s="54">
        <v>0</v>
      </c>
      <c r="G165" s="23">
        <v>22254351</v>
      </c>
      <c r="H165" s="23">
        <v>22479258</v>
      </c>
      <c r="I165" s="23">
        <v>22479258</v>
      </c>
      <c r="J165" s="55">
        <v>0</v>
      </c>
      <c r="K165" s="55">
        <v>22386946</v>
      </c>
      <c r="L165" s="56"/>
    </row>
    <row r="166" spans="1:12" ht="65.25" customHeight="1" x14ac:dyDescent="0.25">
      <c r="A166" s="19">
        <v>159</v>
      </c>
      <c r="B166" s="19" t="s">
        <v>223</v>
      </c>
      <c r="C166" s="19">
        <v>4</v>
      </c>
      <c r="D166" s="19" t="s">
        <v>222</v>
      </c>
      <c r="E166" s="35" t="s">
        <v>251</v>
      </c>
      <c r="F166" s="54">
        <v>0</v>
      </c>
      <c r="G166" s="23">
        <v>2050302</v>
      </c>
      <c r="H166" s="23">
        <v>1472886</v>
      </c>
      <c r="I166" s="23">
        <v>1204199</v>
      </c>
      <c r="J166" s="55">
        <v>0</v>
      </c>
      <c r="K166" s="55">
        <v>1204199</v>
      </c>
      <c r="L166" s="56"/>
    </row>
    <row r="167" spans="1:12" ht="58.5" customHeight="1" x14ac:dyDescent="0.25">
      <c r="A167" s="19">
        <v>160</v>
      </c>
      <c r="B167" s="19" t="s">
        <v>224</v>
      </c>
      <c r="C167" s="19">
        <v>5</v>
      </c>
      <c r="D167" s="24" t="s">
        <v>222</v>
      </c>
      <c r="E167" s="35" t="s">
        <v>344</v>
      </c>
      <c r="F167" s="54">
        <v>7</v>
      </c>
      <c r="G167" s="23">
        <v>2000000</v>
      </c>
      <c r="H167" s="23">
        <v>2000000</v>
      </c>
      <c r="I167" s="23">
        <v>2000000</v>
      </c>
      <c r="J167" s="55">
        <v>0</v>
      </c>
      <c r="K167" s="23">
        <v>2000000</v>
      </c>
      <c r="L167" s="56"/>
    </row>
    <row r="168" spans="1:12" ht="77.25" customHeight="1" x14ac:dyDescent="0.25">
      <c r="A168" s="19">
        <v>161</v>
      </c>
      <c r="B168" s="19" t="s">
        <v>225</v>
      </c>
      <c r="C168" s="19">
        <v>6</v>
      </c>
      <c r="D168" s="19" t="s">
        <v>222</v>
      </c>
      <c r="E168" s="35" t="s">
        <v>345</v>
      </c>
      <c r="F168" s="54">
        <v>4</v>
      </c>
      <c r="G168" s="23">
        <v>444648</v>
      </c>
      <c r="H168" s="23">
        <v>659169</v>
      </c>
      <c r="I168" s="23">
        <v>817848</v>
      </c>
      <c r="J168" s="55">
        <v>0</v>
      </c>
      <c r="K168" s="55">
        <v>817848</v>
      </c>
      <c r="L168" s="56"/>
    </row>
    <row r="169" spans="1:12" ht="68.25" customHeight="1" x14ac:dyDescent="0.25">
      <c r="A169" s="19">
        <v>162</v>
      </c>
      <c r="B169" s="19" t="s">
        <v>226</v>
      </c>
      <c r="C169" s="19">
        <v>7</v>
      </c>
      <c r="D169" s="19" t="s">
        <v>222</v>
      </c>
      <c r="E169" s="35" t="s">
        <v>237</v>
      </c>
      <c r="F169" s="54">
        <v>1</v>
      </c>
      <c r="G169" s="23">
        <v>301568</v>
      </c>
      <c r="H169" s="23">
        <v>266568</v>
      </c>
      <c r="I169" s="23">
        <v>266568</v>
      </c>
      <c r="J169" s="55">
        <v>0</v>
      </c>
      <c r="K169" s="55">
        <v>266568</v>
      </c>
      <c r="L169" s="56"/>
    </row>
    <row r="170" spans="1:12" ht="52.5" customHeight="1" x14ac:dyDescent="0.25">
      <c r="A170" s="19">
        <v>163</v>
      </c>
      <c r="B170" s="19" t="s">
        <v>228</v>
      </c>
      <c r="C170" s="19">
        <v>8</v>
      </c>
      <c r="D170" s="19" t="s">
        <v>222</v>
      </c>
      <c r="E170" s="35" t="s">
        <v>346</v>
      </c>
      <c r="F170" s="54">
        <v>0</v>
      </c>
      <c r="G170" s="23">
        <v>319913</v>
      </c>
      <c r="H170" s="23">
        <v>319913</v>
      </c>
      <c r="I170" s="23">
        <v>319913</v>
      </c>
      <c r="J170" s="55">
        <v>0</v>
      </c>
      <c r="K170" s="23">
        <v>319913</v>
      </c>
      <c r="L170" s="56"/>
    </row>
    <row r="171" spans="1:12" ht="54" customHeight="1" x14ac:dyDescent="0.25">
      <c r="A171" s="19">
        <v>164</v>
      </c>
      <c r="B171" s="19" t="s">
        <v>229</v>
      </c>
      <c r="C171" s="19">
        <v>9</v>
      </c>
      <c r="D171" s="24" t="s">
        <v>222</v>
      </c>
      <c r="E171" s="35" t="s">
        <v>227</v>
      </c>
      <c r="F171" s="54">
        <v>0</v>
      </c>
      <c r="G171" s="23">
        <v>225360</v>
      </c>
      <c r="H171" s="23">
        <v>225360</v>
      </c>
      <c r="I171" s="23">
        <v>225360</v>
      </c>
      <c r="J171" s="55">
        <v>0</v>
      </c>
      <c r="K171" s="23">
        <v>225360</v>
      </c>
      <c r="L171" s="56"/>
    </row>
    <row r="172" spans="1:12" ht="103.5" customHeight="1" x14ac:dyDescent="0.25">
      <c r="A172" s="19">
        <v>165</v>
      </c>
      <c r="B172" s="19" t="s">
        <v>230</v>
      </c>
      <c r="C172" s="19">
        <v>10</v>
      </c>
      <c r="D172" s="19" t="s">
        <v>222</v>
      </c>
      <c r="E172" s="35" t="s">
        <v>347</v>
      </c>
      <c r="F172" s="54">
        <v>2</v>
      </c>
      <c r="G172" s="23">
        <v>360096</v>
      </c>
      <c r="H172" s="23">
        <v>539781</v>
      </c>
      <c r="I172" s="23">
        <v>299838</v>
      </c>
      <c r="J172" s="55">
        <v>0</v>
      </c>
      <c r="K172" s="55">
        <v>239943</v>
      </c>
      <c r="L172" s="56"/>
    </row>
    <row r="173" spans="1:12" ht="60.75" customHeight="1" x14ac:dyDescent="0.25">
      <c r="A173" s="19">
        <v>166</v>
      </c>
      <c r="B173" s="19" t="s">
        <v>231</v>
      </c>
      <c r="C173" s="19">
        <v>11</v>
      </c>
      <c r="D173" s="19" t="s">
        <v>222</v>
      </c>
      <c r="E173" s="35" t="s">
        <v>348</v>
      </c>
      <c r="F173" s="54">
        <v>2</v>
      </c>
      <c r="G173" s="23">
        <v>97284</v>
      </c>
      <c r="H173" s="23">
        <v>131406</v>
      </c>
      <c r="I173" s="23">
        <v>76230</v>
      </c>
      <c r="J173" s="55">
        <v>0</v>
      </c>
      <c r="K173" s="55">
        <v>60984</v>
      </c>
      <c r="L173" s="56"/>
    </row>
    <row r="174" spans="1:12" ht="80.25" customHeight="1" x14ac:dyDescent="0.25">
      <c r="A174" s="19">
        <v>167</v>
      </c>
      <c r="B174" s="19" t="s">
        <v>232</v>
      </c>
      <c r="C174" s="19">
        <v>12</v>
      </c>
      <c r="D174" s="19" t="s">
        <v>222</v>
      </c>
      <c r="E174" s="35" t="s">
        <v>349</v>
      </c>
      <c r="F174" s="54">
        <v>2</v>
      </c>
      <c r="G174" s="23">
        <v>58080</v>
      </c>
      <c r="H174" s="23">
        <v>92565</v>
      </c>
      <c r="I174" s="23">
        <v>30855</v>
      </c>
      <c r="J174" s="55">
        <v>0</v>
      </c>
      <c r="K174" s="55">
        <v>36300</v>
      </c>
      <c r="L174" s="56"/>
    </row>
    <row r="175" spans="1:12" ht="58.5" customHeight="1" x14ac:dyDescent="0.25">
      <c r="A175" s="19">
        <v>168</v>
      </c>
      <c r="B175" s="19" t="s">
        <v>233</v>
      </c>
      <c r="C175" s="19">
        <v>13</v>
      </c>
      <c r="D175" s="24" t="s">
        <v>222</v>
      </c>
      <c r="E175" s="35" t="s">
        <v>350</v>
      </c>
      <c r="F175" s="54">
        <v>2</v>
      </c>
      <c r="G175" s="23">
        <v>26126</v>
      </c>
      <c r="H175" s="23">
        <v>0</v>
      </c>
      <c r="I175" s="23">
        <v>0</v>
      </c>
      <c r="J175" s="55">
        <v>0</v>
      </c>
      <c r="K175" s="55">
        <v>0</v>
      </c>
      <c r="L175" s="56" t="s">
        <v>53</v>
      </c>
    </row>
    <row r="176" spans="1:12" ht="54" customHeight="1" x14ac:dyDescent="0.25">
      <c r="A176" s="19">
        <v>169</v>
      </c>
      <c r="B176" s="19" t="s">
        <v>234</v>
      </c>
      <c r="C176" s="19">
        <v>14</v>
      </c>
      <c r="D176" s="19" t="s">
        <v>222</v>
      </c>
      <c r="E176" s="35" t="s">
        <v>351</v>
      </c>
      <c r="F176" s="54">
        <v>0</v>
      </c>
      <c r="G176" s="23">
        <v>910000</v>
      </c>
      <c r="H176" s="23">
        <v>0</v>
      </c>
      <c r="I176" s="23">
        <v>0</v>
      </c>
      <c r="J176" s="55">
        <v>0</v>
      </c>
      <c r="K176" s="55">
        <v>0</v>
      </c>
      <c r="L176" s="56" t="s">
        <v>53</v>
      </c>
    </row>
    <row r="177" spans="1:12" ht="63.75" customHeight="1" x14ac:dyDescent="0.25">
      <c r="A177" s="19">
        <v>170</v>
      </c>
      <c r="B177" s="19" t="s">
        <v>235</v>
      </c>
      <c r="C177" s="19">
        <v>15</v>
      </c>
      <c r="D177" s="19" t="s">
        <v>222</v>
      </c>
      <c r="E177" s="35" t="s">
        <v>352</v>
      </c>
      <c r="F177" s="54">
        <v>0</v>
      </c>
      <c r="G177" s="23">
        <v>67054</v>
      </c>
      <c r="H177" s="23">
        <v>0</v>
      </c>
      <c r="I177" s="23">
        <v>0</v>
      </c>
      <c r="J177" s="55">
        <v>0</v>
      </c>
      <c r="K177" s="55">
        <v>0</v>
      </c>
      <c r="L177" s="56" t="s">
        <v>53</v>
      </c>
    </row>
    <row r="178" spans="1:12" ht="35.25" customHeight="1" x14ac:dyDescent="0.25">
      <c r="A178" s="19">
        <v>171</v>
      </c>
      <c r="B178" s="19" t="s">
        <v>236</v>
      </c>
      <c r="C178" s="19">
        <v>16</v>
      </c>
      <c r="D178" s="19" t="s">
        <v>222</v>
      </c>
      <c r="E178" s="35" t="s">
        <v>353</v>
      </c>
      <c r="F178" s="54">
        <v>0</v>
      </c>
      <c r="G178" s="23">
        <v>58806</v>
      </c>
      <c r="H178" s="23">
        <v>58806</v>
      </c>
      <c r="I178" s="23">
        <v>58806</v>
      </c>
      <c r="J178" s="55">
        <v>0</v>
      </c>
      <c r="K178" s="23">
        <v>58806</v>
      </c>
      <c r="L178" s="56"/>
    </row>
    <row r="179" spans="1:12" ht="50.25" customHeight="1" x14ac:dyDescent="0.25">
      <c r="A179" s="19">
        <v>172</v>
      </c>
      <c r="B179" s="26" t="s">
        <v>238</v>
      </c>
      <c r="C179" s="26">
        <v>17</v>
      </c>
      <c r="D179" s="19" t="s">
        <v>222</v>
      </c>
      <c r="E179" s="57" t="s">
        <v>354</v>
      </c>
      <c r="F179" s="54">
        <v>0</v>
      </c>
      <c r="G179" s="55">
        <v>4411791</v>
      </c>
      <c r="H179" s="55">
        <v>4411791</v>
      </c>
      <c r="I179" s="55">
        <v>4411791</v>
      </c>
      <c r="J179" s="55">
        <v>0</v>
      </c>
      <c r="K179" s="55">
        <v>4411791</v>
      </c>
      <c r="L179" s="56"/>
    </row>
    <row r="180" spans="1:12" ht="73.5" customHeight="1" x14ac:dyDescent="0.25">
      <c r="A180" s="19">
        <v>173</v>
      </c>
      <c r="B180" s="26" t="s">
        <v>239</v>
      </c>
      <c r="C180" s="26">
        <v>18</v>
      </c>
      <c r="D180" s="19" t="s">
        <v>222</v>
      </c>
      <c r="E180" s="57" t="s">
        <v>355</v>
      </c>
      <c r="F180" s="54">
        <v>1</v>
      </c>
      <c r="G180" s="55">
        <v>29870</v>
      </c>
      <c r="H180" s="55">
        <v>29870</v>
      </c>
      <c r="I180" s="55">
        <v>29870</v>
      </c>
      <c r="J180" s="55">
        <v>0</v>
      </c>
      <c r="K180" s="55">
        <v>29870</v>
      </c>
      <c r="L180" s="56"/>
    </row>
    <row r="181" spans="1:12" ht="63.75" customHeight="1" x14ac:dyDescent="0.25">
      <c r="A181" s="19">
        <v>174</v>
      </c>
      <c r="B181" s="26" t="s">
        <v>240</v>
      </c>
      <c r="C181" s="26">
        <v>19</v>
      </c>
      <c r="D181" s="19" t="s">
        <v>222</v>
      </c>
      <c r="E181" s="57" t="s">
        <v>356</v>
      </c>
      <c r="F181" s="54">
        <v>1</v>
      </c>
      <c r="G181" s="55">
        <v>30000</v>
      </c>
      <c r="H181" s="55">
        <v>40000</v>
      </c>
      <c r="I181" s="55">
        <v>30000</v>
      </c>
      <c r="J181" s="55">
        <v>0</v>
      </c>
      <c r="K181" s="55">
        <v>0</v>
      </c>
      <c r="L181" s="56" t="s">
        <v>265</v>
      </c>
    </row>
    <row r="182" spans="1:12" ht="43.5" customHeight="1" x14ac:dyDescent="0.25">
      <c r="A182" s="19">
        <v>175</v>
      </c>
      <c r="B182" s="26" t="s">
        <v>241</v>
      </c>
      <c r="C182" s="26">
        <v>20</v>
      </c>
      <c r="D182" s="24" t="s">
        <v>222</v>
      </c>
      <c r="E182" s="57" t="s">
        <v>357</v>
      </c>
      <c r="F182" s="54">
        <v>1</v>
      </c>
      <c r="G182" s="55">
        <v>300000</v>
      </c>
      <c r="H182" s="55">
        <v>300000</v>
      </c>
      <c r="I182" s="55">
        <v>300000</v>
      </c>
      <c r="J182" s="55">
        <v>0</v>
      </c>
      <c r="K182" s="55">
        <v>300000</v>
      </c>
      <c r="L182" s="56"/>
    </row>
    <row r="183" spans="1:12" ht="96.75" customHeight="1" x14ac:dyDescent="0.25">
      <c r="A183" s="19">
        <v>176</v>
      </c>
      <c r="B183" s="26" t="s">
        <v>242</v>
      </c>
      <c r="C183" s="26">
        <v>21</v>
      </c>
      <c r="D183" s="19" t="s">
        <v>222</v>
      </c>
      <c r="E183" s="57" t="s">
        <v>358</v>
      </c>
      <c r="F183" s="54">
        <v>2</v>
      </c>
      <c r="G183" s="23">
        <v>207723</v>
      </c>
      <c r="H183" s="23">
        <v>207723</v>
      </c>
      <c r="I183" s="23">
        <v>207723</v>
      </c>
      <c r="J183" s="23">
        <v>0</v>
      </c>
      <c r="K183" s="23">
        <v>207723</v>
      </c>
      <c r="L183" s="56"/>
    </row>
    <row r="184" spans="1:12" ht="38.25" customHeight="1" x14ac:dyDescent="0.25">
      <c r="A184" s="19">
        <v>177</v>
      </c>
      <c r="B184" s="26" t="s">
        <v>243</v>
      </c>
      <c r="C184" s="26">
        <v>22</v>
      </c>
      <c r="D184" s="19" t="s">
        <v>222</v>
      </c>
      <c r="E184" s="57" t="s">
        <v>244</v>
      </c>
      <c r="F184" s="54">
        <v>3</v>
      </c>
      <c r="G184" s="23">
        <v>488893</v>
      </c>
      <c r="H184" s="23">
        <v>489542</v>
      </c>
      <c r="I184" s="23">
        <v>0</v>
      </c>
      <c r="J184" s="23">
        <v>0</v>
      </c>
      <c r="K184" s="23">
        <v>0</v>
      </c>
      <c r="L184" s="56" t="s">
        <v>33</v>
      </c>
    </row>
    <row r="185" spans="1:12" ht="42" customHeight="1" x14ac:dyDescent="0.25">
      <c r="A185" s="19">
        <v>178</v>
      </c>
      <c r="B185" s="26" t="s">
        <v>245</v>
      </c>
      <c r="C185" s="26">
        <v>23</v>
      </c>
      <c r="D185" s="19" t="s">
        <v>222</v>
      </c>
      <c r="E185" s="57" t="s">
        <v>246</v>
      </c>
      <c r="F185" s="54">
        <v>1</v>
      </c>
      <c r="G185" s="23">
        <v>62500</v>
      </c>
      <c r="H185" s="23">
        <v>61000</v>
      </c>
      <c r="I185" s="23">
        <v>66000</v>
      </c>
      <c r="J185" s="23">
        <v>0</v>
      </c>
      <c r="K185" s="23">
        <v>0</v>
      </c>
      <c r="L185" s="28" t="s">
        <v>265</v>
      </c>
    </row>
    <row r="186" spans="1:12" ht="39.75" customHeight="1" x14ac:dyDescent="0.25">
      <c r="A186" s="19">
        <v>179</v>
      </c>
      <c r="B186" s="26" t="s">
        <v>247</v>
      </c>
      <c r="C186" s="26">
        <v>24</v>
      </c>
      <c r="D186" s="19" t="s">
        <v>222</v>
      </c>
      <c r="E186" s="57" t="s">
        <v>248</v>
      </c>
      <c r="F186" s="54">
        <v>1</v>
      </c>
      <c r="G186" s="23">
        <v>60000</v>
      </c>
      <c r="H186" s="23">
        <v>60000</v>
      </c>
      <c r="I186" s="23">
        <v>60000</v>
      </c>
      <c r="J186" s="23">
        <v>0</v>
      </c>
      <c r="K186" s="23">
        <v>60000</v>
      </c>
      <c r="L186" s="28"/>
    </row>
    <row r="187" spans="1:12" ht="74.25" customHeight="1" x14ac:dyDescent="0.25">
      <c r="A187" s="19">
        <v>180</v>
      </c>
      <c r="B187" s="26" t="s">
        <v>249</v>
      </c>
      <c r="C187" s="26">
        <v>25</v>
      </c>
      <c r="D187" s="19" t="s">
        <v>222</v>
      </c>
      <c r="E187" s="57" t="s">
        <v>359</v>
      </c>
      <c r="F187" s="54">
        <v>2</v>
      </c>
      <c r="G187" s="23">
        <v>25000</v>
      </c>
      <c r="H187" s="23">
        <v>25000</v>
      </c>
      <c r="I187" s="23">
        <v>25000</v>
      </c>
      <c r="J187" s="23">
        <v>0</v>
      </c>
      <c r="K187" s="23">
        <v>25000</v>
      </c>
      <c r="L187" s="28"/>
    </row>
    <row r="188" spans="1:12" ht="93.75" customHeight="1" x14ac:dyDescent="0.25">
      <c r="A188" s="19">
        <v>181</v>
      </c>
      <c r="B188" s="26" t="s">
        <v>250</v>
      </c>
      <c r="C188" s="26">
        <v>26</v>
      </c>
      <c r="D188" s="19" t="s">
        <v>222</v>
      </c>
      <c r="E188" s="57" t="s">
        <v>360</v>
      </c>
      <c r="F188" s="54">
        <v>6</v>
      </c>
      <c r="G188" s="23">
        <v>0</v>
      </c>
      <c r="H188" s="23">
        <v>19085000</v>
      </c>
      <c r="I188" s="23">
        <v>38915000</v>
      </c>
      <c r="J188" s="23">
        <v>0</v>
      </c>
      <c r="K188" s="23">
        <v>99247266</v>
      </c>
      <c r="L188" s="28"/>
    </row>
    <row r="189" spans="1:12" ht="50.25" customHeight="1" x14ac:dyDescent="0.25">
      <c r="A189" s="19">
        <v>182</v>
      </c>
      <c r="B189" s="26" t="s">
        <v>257</v>
      </c>
      <c r="C189" s="26">
        <v>1</v>
      </c>
      <c r="D189" s="19" t="s">
        <v>256</v>
      </c>
      <c r="E189" s="57" t="s">
        <v>619</v>
      </c>
      <c r="F189" s="54">
        <v>4</v>
      </c>
      <c r="G189" s="23">
        <v>18382753</v>
      </c>
      <c r="H189" s="23">
        <v>19278035</v>
      </c>
      <c r="I189" s="23">
        <v>23322876.890753523</v>
      </c>
      <c r="J189" s="23"/>
      <c r="K189" s="23">
        <v>39462524.888568588</v>
      </c>
      <c r="L189" s="28"/>
    </row>
    <row r="190" spans="1:12" ht="52.5" customHeight="1" x14ac:dyDescent="0.25">
      <c r="A190" s="19">
        <v>183</v>
      </c>
      <c r="B190" s="26" t="s">
        <v>258</v>
      </c>
      <c r="C190" s="26">
        <v>2</v>
      </c>
      <c r="D190" s="19" t="s">
        <v>256</v>
      </c>
      <c r="E190" s="57" t="s">
        <v>620</v>
      </c>
      <c r="F190" s="54">
        <v>8</v>
      </c>
      <c r="G190" s="23">
        <v>57800000</v>
      </c>
      <c r="H190" s="23">
        <v>60600000</v>
      </c>
      <c r="I190" s="23">
        <v>60600000</v>
      </c>
      <c r="J190" s="23">
        <v>128300000</v>
      </c>
      <c r="K190" s="23">
        <v>0</v>
      </c>
      <c r="L190" s="28">
        <v>2027</v>
      </c>
    </row>
    <row r="191" spans="1:12" ht="60.75" customHeight="1" x14ac:dyDescent="0.25">
      <c r="A191" s="19">
        <v>184</v>
      </c>
      <c r="B191" s="19" t="s">
        <v>259</v>
      </c>
      <c r="C191" s="19">
        <v>3</v>
      </c>
      <c r="D191" s="19" t="s">
        <v>256</v>
      </c>
      <c r="E191" s="35" t="s">
        <v>621</v>
      </c>
      <c r="F191" s="54">
        <v>5</v>
      </c>
      <c r="G191" s="23">
        <v>37175078</v>
      </c>
      <c r="H191" s="23">
        <v>13112986</v>
      </c>
      <c r="I191" s="23">
        <v>13112986</v>
      </c>
      <c r="J191" s="23">
        <v>0</v>
      </c>
      <c r="K191" s="23">
        <v>13112986</v>
      </c>
      <c r="L191" s="67"/>
    </row>
    <row r="192" spans="1:12" ht="116.25" customHeight="1" x14ac:dyDescent="0.25">
      <c r="A192" s="19">
        <v>185</v>
      </c>
      <c r="B192" s="61" t="s">
        <v>260</v>
      </c>
      <c r="C192" s="61">
        <v>4</v>
      </c>
      <c r="D192" s="19" t="s">
        <v>256</v>
      </c>
      <c r="E192" s="73" t="s">
        <v>622</v>
      </c>
      <c r="F192" s="54">
        <v>4</v>
      </c>
      <c r="G192" s="74">
        <v>1200000</v>
      </c>
      <c r="H192" s="74">
        <v>1800000</v>
      </c>
      <c r="I192" s="74">
        <v>2000000</v>
      </c>
      <c r="J192" s="74">
        <v>0</v>
      </c>
      <c r="K192" s="74">
        <v>2000000</v>
      </c>
      <c r="L192" s="75"/>
    </row>
    <row r="193" spans="1:13" ht="39" customHeight="1" x14ac:dyDescent="0.25">
      <c r="A193" s="19">
        <v>186</v>
      </c>
      <c r="B193" s="61" t="s">
        <v>261</v>
      </c>
      <c r="C193" s="19">
        <v>5</v>
      </c>
      <c r="D193" s="19" t="s">
        <v>256</v>
      </c>
      <c r="E193" s="73" t="s">
        <v>623</v>
      </c>
      <c r="F193" s="54">
        <v>7</v>
      </c>
      <c r="G193" s="62">
        <v>3900000</v>
      </c>
      <c r="H193" s="62">
        <v>4405500</v>
      </c>
      <c r="I193" s="62">
        <v>4807506</v>
      </c>
      <c r="J193" s="62">
        <v>8086733</v>
      </c>
      <c r="K193" s="62">
        <v>0</v>
      </c>
      <c r="L193" s="76" t="s">
        <v>558</v>
      </c>
    </row>
    <row r="194" spans="1:13" ht="52.5" customHeight="1" x14ac:dyDescent="0.25">
      <c r="A194" s="19">
        <v>187</v>
      </c>
      <c r="B194" s="36" t="s">
        <v>262</v>
      </c>
      <c r="C194" s="61">
        <v>6</v>
      </c>
      <c r="D194" s="19" t="s">
        <v>256</v>
      </c>
      <c r="E194" s="57" t="s">
        <v>624</v>
      </c>
      <c r="F194" s="54">
        <v>0</v>
      </c>
      <c r="G194" s="23">
        <v>1243824</v>
      </c>
      <c r="H194" s="23">
        <v>0</v>
      </c>
      <c r="I194" s="23">
        <v>0</v>
      </c>
      <c r="J194" s="23">
        <v>0</v>
      </c>
      <c r="K194" s="23">
        <v>0</v>
      </c>
      <c r="L194" s="67" t="s">
        <v>53</v>
      </c>
    </row>
    <row r="195" spans="1:13" ht="52.5" customHeight="1" x14ac:dyDescent="0.25">
      <c r="A195" s="19">
        <v>188</v>
      </c>
      <c r="B195" s="19" t="s">
        <v>263</v>
      </c>
      <c r="C195" s="19">
        <v>7</v>
      </c>
      <c r="D195" s="24" t="s">
        <v>256</v>
      </c>
      <c r="E195" s="35" t="s">
        <v>625</v>
      </c>
      <c r="F195" s="54">
        <v>2</v>
      </c>
      <c r="G195" s="23">
        <v>640000</v>
      </c>
      <c r="H195" s="23">
        <v>0</v>
      </c>
      <c r="I195" s="23">
        <v>7140000</v>
      </c>
      <c r="J195" s="23">
        <v>0</v>
      </c>
      <c r="K195" s="23">
        <v>0</v>
      </c>
      <c r="L195" s="67" t="s">
        <v>265</v>
      </c>
    </row>
    <row r="196" spans="1:13" ht="71.25" customHeight="1" x14ac:dyDescent="0.25">
      <c r="A196" s="19">
        <v>189</v>
      </c>
      <c r="B196" s="61" t="s">
        <v>264</v>
      </c>
      <c r="C196" s="61">
        <v>8</v>
      </c>
      <c r="D196" s="19" t="s">
        <v>256</v>
      </c>
      <c r="E196" s="73" t="s">
        <v>626</v>
      </c>
      <c r="F196" s="54">
        <v>1</v>
      </c>
      <c r="G196" s="23">
        <v>400000</v>
      </c>
      <c r="H196" s="23">
        <v>0</v>
      </c>
      <c r="I196" s="23">
        <v>0</v>
      </c>
      <c r="J196" s="23">
        <v>0</v>
      </c>
      <c r="K196" s="23">
        <v>0</v>
      </c>
      <c r="L196" s="67" t="s">
        <v>53</v>
      </c>
    </row>
    <row r="197" spans="1:13" ht="69" customHeight="1" x14ac:dyDescent="0.25">
      <c r="A197" s="19">
        <v>190</v>
      </c>
      <c r="B197" s="61" t="s">
        <v>266</v>
      </c>
      <c r="C197" s="19">
        <v>9</v>
      </c>
      <c r="D197" s="19" t="s">
        <v>256</v>
      </c>
      <c r="E197" s="73" t="s">
        <v>627</v>
      </c>
      <c r="F197" s="54">
        <v>0</v>
      </c>
      <c r="G197" s="62">
        <v>45069</v>
      </c>
      <c r="H197" s="62">
        <v>67479</v>
      </c>
      <c r="I197" s="62">
        <v>106425</v>
      </c>
      <c r="J197" s="62">
        <v>0</v>
      </c>
      <c r="K197" s="62">
        <v>106425</v>
      </c>
      <c r="L197" s="76"/>
    </row>
    <row r="198" spans="1:13" ht="59.25" customHeight="1" x14ac:dyDescent="0.25">
      <c r="A198" s="19">
        <v>191</v>
      </c>
      <c r="B198" s="36" t="s">
        <v>267</v>
      </c>
      <c r="C198" s="61">
        <v>10</v>
      </c>
      <c r="D198" s="19" t="s">
        <v>256</v>
      </c>
      <c r="E198" s="57" t="s">
        <v>628</v>
      </c>
      <c r="F198" s="54">
        <v>0</v>
      </c>
      <c r="G198" s="23">
        <v>38600</v>
      </c>
      <c r="H198" s="23">
        <v>38600</v>
      </c>
      <c r="I198" s="23">
        <v>38600</v>
      </c>
      <c r="J198" s="23">
        <v>0</v>
      </c>
      <c r="K198" s="23">
        <v>38600</v>
      </c>
      <c r="L198" s="67"/>
    </row>
    <row r="199" spans="1:13" ht="39" customHeight="1" x14ac:dyDescent="0.25">
      <c r="A199" s="19">
        <v>192</v>
      </c>
      <c r="B199" s="19" t="s">
        <v>268</v>
      </c>
      <c r="C199" s="19">
        <v>11</v>
      </c>
      <c r="D199" s="19" t="s">
        <v>256</v>
      </c>
      <c r="E199" s="35" t="s">
        <v>629</v>
      </c>
      <c r="F199" s="54">
        <v>0</v>
      </c>
      <c r="G199" s="23">
        <v>22200</v>
      </c>
      <c r="H199" s="23">
        <v>22200</v>
      </c>
      <c r="I199" s="23">
        <v>22200</v>
      </c>
      <c r="J199" s="23">
        <v>0</v>
      </c>
      <c r="K199" s="23">
        <v>22200</v>
      </c>
      <c r="L199" s="67"/>
    </row>
    <row r="200" spans="1:13" ht="77.25" customHeight="1" x14ac:dyDescent="0.25">
      <c r="A200" s="19">
        <v>193</v>
      </c>
      <c r="B200" s="61" t="s">
        <v>269</v>
      </c>
      <c r="C200" s="61">
        <v>12</v>
      </c>
      <c r="D200" s="19" t="s">
        <v>256</v>
      </c>
      <c r="E200" s="73" t="s">
        <v>630</v>
      </c>
      <c r="F200" s="54">
        <v>1</v>
      </c>
      <c r="G200" s="23">
        <v>500000</v>
      </c>
      <c r="H200" s="23">
        <v>0</v>
      </c>
      <c r="I200" s="23">
        <v>1410000</v>
      </c>
      <c r="J200" s="23">
        <v>0</v>
      </c>
      <c r="K200" s="23">
        <v>0</v>
      </c>
      <c r="L200" s="67" t="s">
        <v>265</v>
      </c>
    </row>
    <row r="201" spans="1:13" ht="46.5" customHeight="1" x14ac:dyDescent="0.25">
      <c r="A201" s="19">
        <v>194</v>
      </c>
      <c r="B201" s="61" t="s">
        <v>270</v>
      </c>
      <c r="C201" s="19">
        <v>13</v>
      </c>
      <c r="D201" s="19" t="s">
        <v>256</v>
      </c>
      <c r="E201" s="73" t="s">
        <v>631</v>
      </c>
      <c r="F201" s="54">
        <v>1</v>
      </c>
      <c r="G201" s="62">
        <v>800000</v>
      </c>
      <c r="H201" s="62">
        <v>0</v>
      </c>
      <c r="I201" s="62">
        <v>0</v>
      </c>
      <c r="J201" s="62">
        <v>0</v>
      </c>
      <c r="K201" s="62">
        <v>0</v>
      </c>
      <c r="L201" s="76" t="s">
        <v>53</v>
      </c>
    </row>
    <row r="202" spans="1:13" ht="43.5" customHeight="1" x14ac:dyDescent="0.25">
      <c r="A202" s="19">
        <v>195</v>
      </c>
      <c r="B202" s="28" t="s">
        <v>271</v>
      </c>
      <c r="C202" s="26">
        <v>14</v>
      </c>
      <c r="D202" s="26" t="s">
        <v>256</v>
      </c>
      <c r="E202" s="77" t="s">
        <v>632</v>
      </c>
      <c r="F202" s="54">
        <v>1</v>
      </c>
      <c r="G202" s="23">
        <v>1850000</v>
      </c>
      <c r="H202" s="23">
        <v>0</v>
      </c>
      <c r="I202" s="23">
        <v>0</v>
      </c>
      <c r="J202" s="23">
        <v>0</v>
      </c>
      <c r="K202" s="23">
        <v>0</v>
      </c>
      <c r="L202" s="28" t="s">
        <v>53</v>
      </c>
      <c r="M202" s="72"/>
    </row>
    <row r="203" spans="1:13" ht="63" customHeight="1" x14ac:dyDescent="0.25">
      <c r="A203" s="19">
        <v>196</v>
      </c>
      <c r="B203" s="28" t="s">
        <v>272</v>
      </c>
      <c r="C203" s="26">
        <v>15</v>
      </c>
      <c r="D203" s="26" t="s">
        <v>256</v>
      </c>
      <c r="E203" s="77" t="s">
        <v>633</v>
      </c>
      <c r="F203" s="54">
        <v>1</v>
      </c>
      <c r="G203" s="55">
        <v>280000</v>
      </c>
      <c r="H203" s="55">
        <v>0</v>
      </c>
      <c r="I203" s="55">
        <v>0</v>
      </c>
      <c r="J203" s="55">
        <v>0</v>
      </c>
      <c r="K203" s="55">
        <v>0</v>
      </c>
      <c r="L203" s="56" t="s">
        <v>53</v>
      </c>
      <c r="M203" s="72"/>
    </row>
    <row r="204" spans="1:13" ht="35.25" customHeight="1" x14ac:dyDescent="0.25">
      <c r="A204" s="19">
        <v>197</v>
      </c>
      <c r="B204" s="28" t="s">
        <v>273</v>
      </c>
      <c r="C204" s="26">
        <v>16</v>
      </c>
      <c r="D204" s="26" t="s">
        <v>256</v>
      </c>
      <c r="E204" s="77" t="s">
        <v>634</v>
      </c>
      <c r="F204" s="54">
        <v>1</v>
      </c>
      <c r="G204" s="55">
        <v>524134</v>
      </c>
      <c r="H204" s="55">
        <v>750861</v>
      </c>
      <c r="I204" s="55">
        <v>1084941</v>
      </c>
      <c r="J204" s="55">
        <v>0</v>
      </c>
      <c r="K204" s="23">
        <v>1084941</v>
      </c>
      <c r="L204" s="56"/>
      <c r="M204" s="72"/>
    </row>
    <row r="205" spans="1:13" ht="69" customHeight="1" x14ac:dyDescent="0.25">
      <c r="A205" s="19">
        <v>198</v>
      </c>
      <c r="B205" s="28" t="s">
        <v>274</v>
      </c>
      <c r="C205" s="26">
        <v>17</v>
      </c>
      <c r="D205" s="26" t="s">
        <v>256</v>
      </c>
      <c r="E205" s="77" t="s">
        <v>635</v>
      </c>
      <c r="F205" s="54">
        <v>1</v>
      </c>
      <c r="G205" s="55">
        <v>160000</v>
      </c>
      <c r="H205" s="55">
        <v>160000</v>
      </c>
      <c r="I205" s="55">
        <v>160000</v>
      </c>
      <c r="J205" s="55">
        <v>0</v>
      </c>
      <c r="K205" s="23">
        <v>160000</v>
      </c>
      <c r="L205" s="56"/>
      <c r="M205" s="72"/>
    </row>
    <row r="206" spans="1:13" ht="38.25" customHeight="1" x14ac:dyDescent="0.25">
      <c r="A206" s="19">
        <v>199</v>
      </c>
      <c r="B206" s="28" t="s">
        <v>275</v>
      </c>
      <c r="C206" s="26">
        <v>18</v>
      </c>
      <c r="D206" s="26" t="s">
        <v>256</v>
      </c>
      <c r="E206" s="77" t="s">
        <v>636</v>
      </c>
      <c r="F206" s="54">
        <v>4</v>
      </c>
      <c r="G206" s="55">
        <v>20000</v>
      </c>
      <c r="H206" s="55">
        <v>20000</v>
      </c>
      <c r="I206" s="55">
        <v>20000</v>
      </c>
      <c r="J206" s="55">
        <v>0</v>
      </c>
      <c r="K206" s="55">
        <v>20000</v>
      </c>
      <c r="L206" s="56"/>
      <c r="M206" s="72"/>
    </row>
    <row r="207" spans="1:13" ht="57" customHeight="1" x14ac:dyDescent="0.25">
      <c r="A207" s="19">
        <v>200</v>
      </c>
      <c r="B207" s="28" t="s">
        <v>276</v>
      </c>
      <c r="C207" s="26">
        <v>19</v>
      </c>
      <c r="D207" s="26" t="s">
        <v>256</v>
      </c>
      <c r="E207" s="21" t="s">
        <v>637</v>
      </c>
      <c r="F207" s="54">
        <v>0</v>
      </c>
      <c r="G207" s="23">
        <v>25000</v>
      </c>
      <c r="H207" s="23">
        <v>50000</v>
      </c>
      <c r="I207" s="23">
        <v>50000</v>
      </c>
      <c r="J207" s="23">
        <v>0</v>
      </c>
      <c r="K207" s="23">
        <v>0</v>
      </c>
      <c r="L207" s="28" t="s">
        <v>265</v>
      </c>
      <c r="M207" s="72"/>
    </row>
    <row r="208" spans="1:13" ht="91.5" customHeight="1" x14ac:dyDescent="0.25">
      <c r="A208" s="19">
        <v>201</v>
      </c>
      <c r="B208" s="28" t="s">
        <v>277</v>
      </c>
      <c r="C208" s="26">
        <v>20</v>
      </c>
      <c r="D208" s="26" t="s">
        <v>256</v>
      </c>
      <c r="E208" s="57" t="s">
        <v>650</v>
      </c>
      <c r="F208" s="54">
        <v>2</v>
      </c>
      <c r="G208" s="23">
        <v>5000000</v>
      </c>
      <c r="H208" s="23">
        <v>0</v>
      </c>
      <c r="I208" s="23">
        <v>0</v>
      </c>
      <c r="J208" s="23">
        <v>0</v>
      </c>
      <c r="K208" s="23">
        <v>0</v>
      </c>
      <c r="L208" s="28" t="s">
        <v>265</v>
      </c>
    </row>
    <row r="209" spans="1:12" ht="39.75" customHeight="1" x14ac:dyDescent="0.25">
      <c r="A209" s="19">
        <v>202</v>
      </c>
      <c r="B209" s="28" t="s">
        <v>278</v>
      </c>
      <c r="C209" s="26">
        <v>21</v>
      </c>
      <c r="D209" s="26" t="s">
        <v>256</v>
      </c>
      <c r="E209" s="57" t="s">
        <v>651</v>
      </c>
      <c r="F209" s="54">
        <v>2</v>
      </c>
      <c r="G209" s="23">
        <v>0</v>
      </c>
      <c r="H209" s="23">
        <v>0</v>
      </c>
      <c r="I209" s="23">
        <v>700000</v>
      </c>
      <c r="J209" s="23">
        <v>0</v>
      </c>
      <c r="K209" s="23">
        <v>0</v>
      </c>
      <c r="L209" s="28" t="s">
        <v>265</v>
      </c>
    </row>
    <row r="210" spans="1:12" ht="25.5" customHeight="1" x14ac:dyDescent="0.25">
      <c r="A210" s="19">
        <v>203</v>
      </c>
      <c r="B210" s="28" t="s">
        <v>279</v>
      </c>
      <c r="C210" s="26">
        <v>22</v>
      </c>
      <c r="D210" s="26" t="s">
        <v>256</v>
      </c>
      <c r="E210" s="57" t="s">
        <v>652</v>
      </c>
      <c r="F210" s="54">
        <v>1</v>
      </c>
      <c r="G210" s="23">
        <v>0</v>
      </c>
      <c r="H210" s="23">
        <v>11400000</v>
      </c>
      <c r="I210" s="23">
        <v>0</v>
      </c>
      <c r="J210" s="23">
        <v>0</v>
      </c>
      <c r="K210" s="23">
        <v>0</v>
      </c>
      <c r="L210" s="28">
        <v>2025</v>
      </c>
    </row>
    <row r="211" spans="1:12" ht="54.75" customHeight="1" x14ac:dyDescent="0.25">
      <c r="A211" s="19">
        <v>204</v>
      </c>
      <c r="B211" s="28" t="s">
        <v>638</v>
      </c>
      <c r="C211" s="26">
        <v>23</v>
      </c>
      <c r="D211" s="26" t="s">
        <v>256</v>
      </c>
      <c r="E211" s="57" t="s">
        <v>653</v>
      </c>
      <c r="F211" s="54">
        <v>4</v>
      </c>
      <c r="G211" s="23">
        <v>700000</v>
      </c>
      <c r="H211" s="23">
        <v>700000</v>
      </c>
      <c r="I211" s="23">
        <v>700000</v>
      </c>
      <c r="J211" s="23">
        <v>0</v>
      </c>
      <c r="K211" s="23">
        <v>50000</v>
      </c>
      <c r="L211" s="28"/>
    </row>
    <row r="212" spans="1:12" ht="28.5" customHeight="1" x14ac:dyDescent="0.25">
      <c r="A212" s="19">
        <v>205</v>
      </c>
      <c r="B212" s="28" t="s">
        <v>639</v>
      </c>
      <c r="C212" s="26">
        <v>24</v>
      </c>
      <c r="D212" s="26" t="s">
        <v>256</v>
      </c>
      <c r="E212" s="57" t="s">
        <v>654</v>
      </c>
      <c r="F212" s="54">
        <v>3</v>
      </c>
      <c r="G212" s="23">
        <v>22181255</v>
      </c>
      <c r="H212" s="23">
        <v>14683713.194991484</v>
      </c>
      <c r="I212" s="23">
        <v>8160176.7773259627</v>
      </c>
      <c r="J212" s="23">
        <v>0</v>
      </c>
      <c r="K212" s="23">
        <v>0</v>
      </c>
      <c r="L212" s="28">
        <v>2025</v>
      </c>
    </row>
    <row r="213" spans="1:12" ht="40.5" customHeight="1" x14ac:dyDescent="0.25">
      <c r="A213" s="19">
        <v>206</v>
      </c>
      <c r="B213" s="28" t="s">
        <v>640</v>
      </c>
      <c r="C213" s="26">
        <v>25</v>
      </c>
      <c r="D213" s="26" t="s">
        <v>256</v>
      </c>
      <c r="E213" s="57" t="s">
        <v>655</v>
      </c>
      <c r="F213" s="54">
        <v>0</v>
      </c>
      <c r="G213" s="23">
        <v>300000</v>
      </c>
      <c r="H213" s="23">
        <v>10000000</v>
      </c>
      <c r="I213" s="23">
        <v>10000000</v>
      </c>
      <c r="J213" s="23">
        <v>51717000</v>
      </c>
      <c r="K213" s="23">
        <v>0</v>
      </c>
      <c r="L213" s="28">
        <v>2031</v>
      </c>
    </row>
    <row r="214" spans="1:12" ht="28.5" customHeight="1" x14ac:dyDescent="0.25">
      <c r="A214" s="19">
        <v>207</v>
      </c>
      <c r="B214" s="28" t="s">
        <v>641</v>
      </c>
      <c r="C214" s="26">
        <v>26</v>
      </c>
      <c r="D214" s="26" t="s">
        <v>256</v>
      </c>
      <c r="E214" s="57" t="s">
        <v>656</v>
      </c>
      <c r="F214" s="54">
        <v>8</v>
      </c>
      <c r="G214" s="23">
        <v>35000000</v>
      </c>
      <c r="H214" s="23">
        <v>35000000</v>
      </c>
      <c r="I214" s="23">
        <v>35000000</v>
      </c>
      <c r="J214" s="23">
        <v>93000000</v>
      </c>
      <c r="K214" s="23">
        <v>0</v>
      </c>
      <c r="L214" s="28">
        <v>2027</v>
      </c>
    </row>
    <row r="215" spans="1:12" ht="53.25" customHeight="1" x14ac:dyDescent="0.25">
      <c r="A215" s="19">
        <v>208</v>
      </c>
      <c r="B215" s="28" t="s">
        <v>642</v>
      </c>
      <c r="C215" s="26">
        <v>27</v>
      </c>
      <c r="D215" s="26" t="s">
        <v>256</v>
      </c>
      <c r="E215" s="57" t="s">
        <v>657</v>
      </c>
      <c r="F215" s="54">
        <v>4</v>
      </c>
      <c r="G215" s="23">
        <v>37022</v>
      </c>
      <c r="H215" s="23">
        <v>42611</v>
      </c>
      <c r="I215" s="23">
        <v>44883</v>
      </c>
      <c r="J215" s="23">
        <v>0</v>
      </c>
      <c r="K215" s="23">
        <v>44883</v>
      </c>
      <c r="L215" s="28"/>
    </row>
    <row r="216" spans="1:12" ht="43.5" customHeight="1" x14ac:dyDescent="0.25">
      <c r="A216" s="19">
        <v>209</v>
      </c>
      <c r="B216" s="28" t="s">
        <v>643</v>
      </c>
      <c r="C216" s="26">
        <v>28</v>
      </c>
      <c r="D216" s="26" t="s">
        <v>256</v>
      </c>
      <c r="E216" s="57" t="s">
        <v>658</v>
      </c>
      <c r="F216" s="54">
        <v>0</v>
      </c>
      <c r="G216" s="23">
        <v>37011</v>
      </c>
      <c r="H216" s="23">
        <v>34551</v>
      </c>
      <c r="I216" s="23">
        <v>34551</v>
      </c>
      <c r="J216" s="23">
        <v>0</v>
      </c>
      <c r="K216" s="23">
        <v>34551</v>
      </c>
      <c r="L216" s="28"/>
    </row>
    <row r="217" spans="1:12" ht="39.75" customHeight="1" x14ac:dyDescent="0.25">
      <c r="A217" s="19">
        <v>210</v>
      </c>
      <c r="B217" s="28" t="s">
        <v>644</v>
      </c>
      <c r="C217" s="26">
        <v>29</v>
      </c>
      <c r="D217" s="26" t="s">
        <v>256</v>
      </c>
      <c r="E217" s="57" t="s">
        <v>659</v>
      </c>
      <c r="F217" s="54">
        <v>6</v>
      </c>
      <c r="G217" s="23">
        <v>520000</v>
      </c>
      <c r="H217" s="23">
        <v>520000</v>
      </c>
      <c r="I217" s="23">
        <v>520000</v>
      </c>
      <c r="J217" s="23">
        <v>0</v>
      </c>
      <c r="K217" s="23">
        <v>520000</v>
      </c>
      <c r="L217" s="28"/>
    </row>
    <row r="218" spans="1:12" ht="40.5" customHeight="1" x14ac:dyDescent="0.25">
      <c r="A218" s="19">
        <v>211</v>
      </c>
      <c r="B218" s="28" t="s">
        <v>645</v>
      </c>
      <c r="C218" s="26">
        <v>30</v>
      </c>
      <c r="D218" s="26" t="s">
        <v>256</v>
      </c>
      <c r="E218" s="57" t="s">
        <v>660</v>
      </c>
      <c r="F218" s="54">
        <v>2</v>
      </c>
      <c r="G218" s="23">
        <v>36400</v>
      </c>
      <c r="H218" s="23">
        <v>36400</v>
      </c>
      <c r="I218" s="23">
        <v>36400</v>
      </c>
      <c r="J218" s="23">
        <v>0</v>
      </c>
      <c r="K218" s="23">
        <v>36400</v>
      </c>
      <c r="L218" s="28"/>
    </row>
    <row r="219" spans="1:12" ht="39.75" customHeight="1" x14ac:dyDescent="0.25">
      <c r="A219" s="19">
        <v>212</v>
      </c>
      <c r="B219" s="28" t="s">
        <v>646</v>
      </c>
      <c r="C219" s="26">
        <v>31</v>
      </c>
      <c r="D219" s="26" t="s">
        <v>256</v>
      </c>
      <c r="E219" s="57" t="s">
        <v>661</v>
      </c>
      <c r="F219" s="54">
        <v>5</v>
      </c>
      <c r="G219" s="23">
        <v>100000</v>
      </c>
      <c r="H219" s="23">
        <v>100000</v>
      </c>
      <c r="I219" s="23">
        <v>100000</v>
      </c>
      <c r="J219" s="23">
        <v>0</v>
      </c>
      <c r="K219" s="23">
        <v>100000</v>
      </c>
      <c r="L219" s="28"/>
    </row>
    <row r="220" spans="1:12" ht="49.5" customHeight="1" x14ac:dyDescent="0.25">
      <c r="A220" s="19">
        <v>213</v>
      </c>
      <c r="B220" s="28" t="s">
        <v>647</v>
      </c>
      <c r="C220" s="26">
        <v>32</v>
      </c>
      <c r="D220" s="26" t="s">
        <v>256</v>
      </c>
      <c r="E220" s="57" t="s">
        <v>662</v>
      </c>
      <c r="F220" s="54">
        <v>0</v>
      </c>
      <c r="G220" s="23">
        <v>279310</v>
      </c>
      <c r="H220" s="23">
        <v>33517</v>
      </c>
      <c r="I220" s="23">
        <v>33517</v>
      </c>
      <c r="J220" s="23">
        <v>0</v>
      </c>
      <c r="K220" s="23">
        <v>33517</v>
      </c>
      <c r="L220" s="28"/>
    </row>
    <row r="221" spans="1:12" ht="33" customHeight="1" x14ac:dyDescent="0.25">
      <c r="A221" s="19">
        <v>214</v>
      </c>
      <c r="B221" s="28" t="s">
        <v>648</v>
      </c>
      <c r="C221" s="26">
        <v>33</v>
      </c>
      <c r="D221" s="26" t="s">
        <v>256</v>
      </c>
      <c r="E221" s="57" t="s">
        <v>663</v>
      </c>
      <c r="F221" s="54">
        <v>4</v>
      </c>
      <c r="G221" s="23">
        <v>416000</v>
      </c>
      <c r="H221" s="23">
        <v>11150</v>
      </c>
      <c r="I221" s="23">
        <v>11150</v>
      </c>
      <c r="J221" s="23">
        <v>0</v>
      </c>
      <c r="K221" s="23">
        <v>11150</v>
      </c>
      <c r="L221" s="28"/>
    </row>
    <row r="222" spans="1:12" ht="46.5" customHeight="1" x14ac:dyDescent="0.25">
      <c r="A222" s="19">
        <v>215</v>
      </c>
      <c r="B222" s="28" t="s">
        <v>649</v>
      </c>
      <c r="C222" s="26">
        <v>34</v>
      </c>
      <c r="D222" s="26" t="s">
        <v>256</v>
      </c>
      <c r="E222" s="57" t="s">
        <v>664</v>
      </c>
      <c r="F222" s="54">
        <v>0</v>
      </c>
      <c r="G222" s="23">
        <v>0</v>
      </c>
      <c r="H222" s="23">
        <v>4000000</v>
      </c>
      <c r="I222" s="23">
        <v>4000000</v>
      </c>
      <c r="J222" s="23">
        <v>0</v>
      </c>
      <c r="K222" s="23">
        <v>0</v>
      </c>
      <c r="L222" s="28" t="s">
        <v>265</v>
      </c>
    </row>
    <row r="223" spans="1:12" ht="33.75" customHeight="1" x14ac:dyDescent="0.25">
      <c r="A223" s="19">
        <v>216</v>
      </c>
      <c r="B223" s="19" t="s">
        <v>54</v>
      </c>
      <c r="C223" s="19">
        <v>1</v>
      </c>
      <c r="D223" s="19" t="s">
        <v>55</v>
      </c>
      <c r="E223" s="35" t="s">
        <v>398</v>
      </c>
      <c r="F223" s="54">
        <v>6</v>
      </c>
      <c r="G223" s="39">
        <v>52544686</v>
      </c>
      <c r="H223" s="39">
        <v>56984539</v>
      </c>
      <c r="I223" s="39">
        <v>61769803</v>
      </c>
      <c r="J223" s="39"/>
      <c r="K223" s="39">
        <v>61769803</v>
      </c>
      <c r="L223" s="58"/>
    </row>
    <row r="224" spans="1:12" ht="28.5" customHeight="1" x14ac:dyDescent="0.25">
      <c r="A224" s="19">
        <v>217</v>
      </c>
      <c r="B224" s="19" t="s">
        <v>56</v>
      </c>
      <c r="C224" s="19">
        <v>2</v>
      </c>
      <c r="D224" s="19" t="s">
        <v>55</v>
      </c>
      <c r="E224" s="35" t="s">
        <v>399</v>
      </c>
      <c r="F224" s="54">
        <v>8</v>
      </c>
      <c r="G224" s="39">
        <v>1741518</v>
      </c>
      <c r="H224" s="39">
        <v>9911737</v>
      </c>
      <c r="I224" s="39">
        <v>10166148</v>
      </c>
      <c r="J224" s="39"/>
      <c r="K224" s="39">
        <v>10166148</v>
      </c>
      <c r="L224" s="58"/>
    </row>
    <row r="225" spans="1:13" x14ac:dyDescent="0.25">
      <c r="A225" s="19">
        <v>218</v>
      </c>
      <c r="B225" s="19" t="s">
        <v>58</v>
      </c>
      <c r="C225" s="19">
        <v>3</v>
      </c>
      <c r="D225" s="19" t="s">
        <v>55</v>
      </c>
      <c r="E225" s="35" t="s">
        <v>400</v>
      </c>
      <c r="F225" s="54">
        <v>4</v>
      </c>
      <c r="G225" s="39">
        <v>2730200</v>
      </c>
      <c r="H225" s="39">
        <v>9019296</v>
      </c>
      <c r="I225" s="39">
        <v>9925080</v>
      </c>
      <c r="J225" s="39"/>
      <c r="K225" s="39">
        <v>9925080</v>
      </c>
      <c r="L225" s="58"/>
    </row>
    <row r="226" spans="1:13" ht="59.25" customHeight="1" x14ac:dyDescent="0.25">
      <c r="A226" s="19">
        <v>219</v>
      </c>
      <c r="B226" s="28" t="s">
        <v>59</v>
      </c>
      <c r="C226" s="19">
        <v>4</v>
      </c>
      <c r="D226" s="19" t="s">
        <v>55</v>
      </c>
      <c r="E226" s="35" t="s">
        <v>401</v>
      </c>
      <c r="F226" s="54">
        <v>6</v>
      </c>
      <c r="G226" s="39">
        <v>916062</v>
      </c>
      <c r="H226" s="39">
        <v>0</v>
      </c>
      <c r="I226" s="39">
        <v>0</v>
      </c>
      <c r="J226" s="39"/>
      <c r="K226" s="39">
        <v>0</v>
      </c>
      <c r="L226" s="58">
        <v>2023</v>
      </c>
    </row>
    <row r="227" spans="1:13" ht="40.5" customHeight="1" x14ac:dyDescent="0.25">
      <c r="A227" s="19">
        <v>220</v>
      </c>
      <c r="B227" s="19" t="s">
        <v>60</v>
      </c>
      <c r="C227" s="19">
        <v>5</v>
      </c>
      <c r="D227" s="19" t="s">
        <v>55</v>
      </c>
      <c r="E227" s="35" t="s">
        <v>57</v>
      </c>
      <c r="F227" s="54">
        <v>6</v>
      </c>
      <c r="G227" s="39">
        <v>2808081</v>
      </c>
      <c r="H227" s="39">
        <v>2808081</v>
      </c>
      <c r="I227" s="39">
        <v>2808081</v>
      </c>
      <c r="J227" s="39"/>
      <c r="K227" s="39">
        <v>0</v>
      </c>
      <c r="L227" s="58">
        <v>2025</v>
      </c>
    </row>
    <row r="228" spans="1:13" ht="60" customHeight="1" x14ac:dyDescent="0.25">
      <c r="A228" s="19">
        <v>221</v>
      </c>
      <c r="B228" s="19" t="s">
        <v>61</v>
      </c>
      <c r="C228" s="19">
        <v>6</v>
      </c>
      <c r="D228" s="19" t="s">
        <v>55</v>
      </c>
      <c r="E228" s="35" t="s">
        <v>402</v>
      </c>
      <c r="F228" s="54">
        <v>3</v>
      </c>
      <c r="G228" s="39">
        <v>11973540</v>
      </c>
      <c r="H228" s="39">
        <v>11973540</v>
      </c>
      <c r="I228" s="39">
        <v>11973540</v>
      </c>
      <c r="J228" s="39"/>
      <c r="K228" s="39">
        <v>11973540</v>
      </c>
      <c r="L228" s="58"/>
    </row>
    <row r="229" spans="1:13" ht="21" customHeight="1" x14ac:dyDescent="0.25">
      <c r="A229" s="19">
        <v>222</v>
      </c>
      <c r="B229" s="19" t="s">
        <v>62</v>
      </c>
      <c r="C229" s="19">
        <v>7</v>
      </c>
      <c r="D229" s="19" t="s">
        <v>55</v>
      </c>
      <c r="E229" s="35" t="s">
        <v>403</v>
      </c>
      <c r="F229" s="54">
        <v>8</v>
      </c>
      <c r="G229" s="39">
        <v>3305138</v>
      </c>
      <c r="H229" s="39">
        <v>4225049</v>
      </c>
      <c r="I229" s="39">
        <v>4225049</v>
      </c>
      <c r="J229" s="39"/>
      <c r="K229" s="39">
        <v>4225049</v>
      </c>
      <c r="L229" s="58"/>
    </row>
    <row r="230" spans="1:13" ht="21" x14ac:dyDescent="0.25">
      <c r="A230" s="19">
        <v>223</v>
      </c>
      <c r="B230" s="19" t="s">
        <v>63</v>
      </c>
      <c r="C230" s="19">
        <v>8</v>
      </c>
      <c r="D230" s="19" t="s">
        <v>55</v>
      </c>
      <c r="E230" s="35" t="s">
        <v>404</v>
      </c>
      <c r="F230" s="54">
        <v>7</v>
      </c>
      <c r="G230" s="39">
        <v>4782193</v>
      </c>
      <c r="H230" s="39">
        <v>4038441</v>
      </c>
      <c r="I230" s="39">
        <v>4038441</v>
      </c>
      <c r="J230" s="39"/>
      <c r="K230" s="39">
        <v>4038441</v>
      </c>
      <c r="L230" s="58"/>
    </row>
    <row r="231" spans="1:13" ht="51" customHeight="1" x14ac:dyDescent="0.25">
      <c r="A231" s="19">
        <v>224</v>
      </c>
      <c r="B231" s="19" t="s">
        <v>64</v>
      </c>
      <c r="C231" s="19">
        <v>9</v>
      </c>
      <c r="D231" s="19" t="s">
        <v>55</v>
      </c>
      <c r="E231" s="35" t="s">
        <v>405</v>
      </c>
      <c r="F231" s="54">
        <v>7</v>
      </c>
      <c r="G231" s="39">
        <v>561660</v>
      </c>
      <c r="H231" s="39">
        <v>1168281</v>
      </c>
      <c r="I231" s="39">
        <v>1540496</v>
      </c>
      <c r="J231" s="39"/>
      <c r="K231" s="39">
        <v>4653921</v>
      </c>
      <c r="L231" s="58"/>
    </row>
    <row r="232" spans="1:13" ht="60.75" customHeight="1" x14ac:dyDescent="0.25">
      <c r="A232" s="19">
        <v>225</v>
      </c>
      <c r="B232" s="19" t="s">
        <v>65</v>
      </c>
      <c r="C232" s="19">
        <v>10</v>
      </c>
      <c r="D232" s="19" t="s">
        <v>55</v>
      </c>
      <c r="E232" s="35" t="s">
        <v>406</v>
      </c>
      <c r="F232" s="54">
        <v>8</v>
      </c>
      <c r="G232" s="39">
        <v>494292</v>
      </c>
      <c r="H232" s="39">
        <v>494292</v>
      </c>
      <c r="I232" s="39">
        <v>494292</v>
      </c>
      <c r="J232" s="39"/>
      <c r="K232" s="39">
        <v>494292</v>
      </c>
      <c r="L232" s="58"/>
    </row>
    <row r="233" spans="1:13" ht="41.25" customHeight="1" x14ac:dyDescent="0.25">
      <c r="A233" s="19">
        <v>226</v>
      </c>
      <c r="B233" s="19" t="s">
        <v>67</v>
      </c>
      <c r="C233" s="19">
        <v>11</v>
      </c>
      <c r="D233" s="19" t="s">
        <v>55</v>
      </c>
      <c r="E233" s="35" t="s">
        <v>69</v>
      </c>
      <c r="F233" s="54">
        <v>8</v>
      </c>
      <c r="G233" s="39">
        <v>594279</v>
      </c>
      <c r="H233" s="39">
        <v>1730401</v>
      </c>
      <c r="I233" s="39">
        <v>2516947</v>
      </c>
      <c r="J233" s="39"/>
      <c r="K233" s="39">
        <v>3303493</v>
      </c>
      <c r="L233" s="58"/>
    </row>
    <row r="234" spans="1:13" ht="21" x14ac:dyDescent="0.25">
      <c r="A234" s="19">
        <v>227</v>
      </c>
      <c r="B234" s="19" t="s">
        <v>68</v>
      </c>
      <c r="C234" s="19">
        <v>12</v>
      </c>
      <c r="D234" s="19" t="s">
        <v>55</v>
      </c>
      <c r="E234" s="35" t="s">
        <v>407</v>
      </c>
      <c r="F234" s="54">
        <v>6</v>
      </c>
      <c r="G234" s="39">
        <v>1410868</v>
      </c>
      <c r="H234" s="39">
        <v>1410868</v>
      </c>
      <c r="I234" s="39">
        <v>1410868</v>
      </c>
      <c r="J234" s="39"/>
      <c r="K234" s="39">
        <v>1410868</v>
      </c>
      <c r="L234" s="58"/>
    </row>
    <row r="235" spans="1:13" ht="60" customHeight="1" x14ac:dyDescent="0.25">
      <c r="A235" s="19">
        <v>228</v>
      </c>
      <c r="B235" s="19" t="s">
        <v>70</v>
      </c>
      <c r="C235" s="19">
        <v>13</v>
      </c>
      <c r="D235" s="19" t="s">
        <v>55</v>
      </c>
      <c r="E235" s="35" t="s">
        <v>408</v>
      </c>
      <c r="F235" s="54">
        <v>6</v>
      </c>
      <c r="G235" s="39">
        <v>3044316</v>
      </c>
      <c r="H235" s="39">
        <v>4011383</v>
      </c>
      <c r="I235" s="39">
        <v>4011383</v>
      </c>
      <c r="J235" s="39"/>
      <c r="K235" s="39">
        <v>4011383</v>
      </c>
      <c r="L235" s="58"/>
    </row>
    <row r="236" spans="1:13" ht="33" customHeight="1" x14ac:dyDescent="0.25">
      <c r="A236" s="19">
        <v>229</v>
      </c>
      <c r="B236" s="19" t="s">
        <v>71</v>
      </c>
      <c r="C236" s="19">
        <v>14</v>
      </c>
      <c r="D236" s="19" t="s">
        <v>55</v>
      </c>
      <c r="E236" s="35" t="s">
        <v>66</v>
      </c>
      <c r="F236" s="54">
        <v>8</v>
      </c>
      <c r="G236" s="39">
        <v>9055605</v>
      </c>
      <c r="H236" s="39">
        <v>7593508</v>
      </c>
      <c r="I236" s="39">
        <v>6496619</v>
      </c>
      <c r="J236" s="39"/>
      <c r="K236" s="39">
        <v>6496619</v>
      </c>
      <c r="L236" s="58"/>
    </row>
    <row r="237" spans="1:13" ht="53.25" customHeight="1" x14ac:dyDescent="0.25">
      <c r="A237" s="19">
        <v>230</v>
      </c>
      <c r="B237" s="19" t="s">
        <v>72</v>
      </c>
      <c r="C237" s="19">
        <v>15</v>
      </c>
      <c r="D237" s="19" t="s">
        <v>55</v>
      </c>
      <c r="E237" s="35" t="s">
        <v>409</v>
      </c>
      <c r="F237" s="54">
        <v>3</v>
      </c>
      <c r="G237" s="39">
        <v>905930</v>
      </c>
      <c r="H237" s="39">
        <v>905930</v>
      </c>
      <c r="I237" s="39">
        <v>905930</v>
      </c>
      <c r="J237" s="39"/>
      <c r="K237" s="39">
        <v>905930</v>
      </c>
      <c r="L237" s="58"/>
      <c r="M237" s="60"/>
    </row>
    <row r="238" spans="1:13" ht="66" customHeight="1" x14ac:dyDescent="0.25">
      <c r="A238" s="19">
        <v>231</v>
      </c>
      <c r="B238" s="19" t="s">
        <v>74</v>
      </c>
      <c r="C238" s="19">
        <v>16</v>
      </c>
      <c r="D238" s="19" t="s">
        <v>55</v>
      </c>
      <c r="E238" s="35" t="s">
        <v>88</v>
      </c>
      <c r="F238" s="54">
        <v>2</v>
      </c>
      <c r="G238" s="39">
        <v>6596000</v>
      </c>
      <c r="H238" s="39">
        <v>8675000</v>
      </c>
      <c r="I238" s="39">
        <v>6500000</v>
      </c>
      <c r="J238" s="39"/>
      <c r="K238" s="39">
        <v>3000000</v>
      </c>
      <c r="L238" s="58"/>
    </row>
    <row r="239" spans="1:13" ht="47.25" customHeight="1" x14ac:dyDescent="0.25">
      <c r="A239" s="19">
        <v>232</v>
      </c>
      <c r="B239" s="19" t="s">
        <v>76</v>
      </c>
      <c r="C239" s="19">
        <v>17</v>
      </c>
      <c r="D239" s="19" t="s">
        <v>55</v>
      </c>
      <c r="E239" s="35" t="s">
        <v>410</v>
      </c>
      <c r="F239" s="54">
        <v>0</v>
      </c>
      <c r="G239" s="39">
        <v>3366020</v>
      </c>
      <c r="H239" s="39">
        <v>3366020</v>
      </c>
      <c r="I239" s="39">
        <v>3366020</v>
      </c>
      <c r="J239" s="39"/>
      <c r="K239" s="39">
        <v>3366020</v>
      </c>
      <c r="L239" s="58"/>
    </row>
    <row r="240" spans="1:13" ht="35.25" customHeight="1" x14ac:dyDescent="0.25">
      <c r="A240" s="19">
        <v>233</v>
      </c>
      <c r="B240" s="19" t="s">
        <v>77</v>
      </c>
      <c r="C240" s="19">
        <v>18</v>
      </c>
      <c r="D240" s="19" t="s">
        <v>55</v>
      </c>
      <c r="E240" s="35" t="s">
        <v>411</v>
      </c>
      <c r="F240" s="54">
        <v>0</v>
      </c>
      <c r="G240" s="39">
        <v>2735033</v>
      </c>
      <c r="H240" s="39">
        <v>2746849</v>
      </c>
      <c r="I240" s="39">
        <v>2746849</v>
      </c>
      <c r="J240" s="39"/>
      <c r="K240" s="39">
        <v>2746849</v>
      </c>
      <c r="L240" s="58"/>
    </row>
    <row r="241" spans="1:13" ht="21" x14ac:dyDescent="0.25">
      <c r="A241" s="19">
        <v>234</v>
      </c>
      <c r="B241" s="19" t="s">
        <v>79</v>
      </c>
      <c r="C241" s="19">
        <v>19</v>
      </c>
      <c r="D241" s="19" t="s">
        <v>55</v>
      </c>
      <c r="E241" s="35" t="s">
        <v>412</v>
      </c>
      <c r="F241" s="54">
        <v>2</v>
      </c>
      <c r="G241" s="39">
        <v>30000</v>
      </c>
      <c r="H241" s="39">
        <v>30000</v>
      </c>
      <c r="I241" s="39">
        <v>30000</v>
      </c>
      <c r="J241" s="39"/>
      <c r="K241" s="39">
        <v>30000</v>
      </c>
      <c r="L241" s="58"/>
      <c r="M241" s="59"/>
    </row>
    <row r="242" spans="1:13" ht="21" x14ac:dyDescent="0.25">
      <c r="A242" s="19">
        <v>235</v>
      </c>
      <c r="B242" s="19" t="s">
        <v>80</v>
      </c>
      <c r="C242" s="19">
        <v>20</v>
      </c>
      <c r="D242" s="19" t="s">
        <v>55</v>
      </c>
      <c r="E242" s="35" t="s">
        <v>413</v>
      </c>
      <c r="F242" s="54">
        <v>8</v>
      </c>
      <c r="G242" s="39">
        <v>1073230</v>
      </c>
      <c r="H242" s="39">
        <v>6306842</v>
      </c>
      <c r="I242" s="39">
        <v>15506494</v>
      </c>
      <c r="J242" s="39"/>
      <c r="K242" s="39">
        <v>15506494</v>
      </c>
      <c r="L242" s="58"/>
    </row>
    <row r="243" spans="1:13" x14ac:dyDescent="0.25">
      <c r="A243" s="19">
        <v>236</v>
      </c>
      <c r="B243" s="19" t="s">
        <v>81</v>
      </c>
      <c r="C243" s="19">
        <v>21</v>
      </c>
      <c r="D243" s="19" t="s">
        <v>55</v>
      </c>
      <c r="E243" s="35" t="s">
        <v>90</v>
      </c>
      <c r="F243" s="54">
        <v>8</v>
      </c>
      <c r="G243" s="39">
        <v>348315</v>
      </c>
      <c r="H243" s="39">
        <v>459147</v>
      </c>
      <c r="I243" s="39">
        <v>459147</v>
      </c>
      <c r="J243" s="39"/>
      <c r="K243" s="39">
        <v>459147</v>
      </c>
      <c r="L243" s="58"/>
    </row>
    <row r="244" spans="1:13" ht="42" x14ac:dyDescent="0.25">
      <c r="A244" s="19">
        <v>237</v>
      </c>
      <c r="B244" s="19" t="s">
        <v>82</v>
      </c>
      <c r="C244" s="19">
        <v>22</v>
      </c>
      <c r="D244" s="19" t="s">
        <v>55</v>
      </c>
      <c r="E244" s="35" t="s">
        <v>73</v>
      </c>
      <c r="F244" s="54">
        <v>6</v>
      </c>
      <c r="G244" s="39">
        <v>3542600</v>
      </c>
      <c r="H244" s="39">
        <v>7085200</v>
      </c>
      <c r="I244" s="39">
        <v>10627800</v>
      </c>
      <c r="J244" s="39"/>
      <c r="K244" s="39">
        <v>10627800</v>
      </c>
      <c r="L244" s="58"/>
    </row>
    <row r="245" spans="1:13" ht="31.5" x14ac:dyDescent="0.25">
      <c r="A245" s="19">
        <v>238</v>
      </c>
      <c r="B245" s="19" t="s">
        <v>83</v>
      </c>
      <c r="C245" s="19">
        <v>23</v>
      </c>
      <c r="D245" s="19" t="s">
        <v>55</v>
      </c>
      <c r="E245" s="35" t="s">
        <v>414</v>
      </c>
      <c r="F245" s="54">
        <v>7</v>
      </c>
      <c r="G245" s="39">
        <v>1446387</v>
      </c>
      <c r="H245" s="39">
        <v>1409228</v>
      </c>
      <c r="I245" s="39">
        <v>1409228</v>
      </c>
      <c r="J245" s="39"/>
      <c r="K245" s="39">
        <v>1409228</v>
      </c>
      <c r="L245" s="58"/>
    </row>
    <row r="246" spans="1:13" ht="21" x14ac:dyDescent="0.25">
      <c r="A246" s="19">
        <v>239</v>
      </c>
      <c r="B246" s="19" t="s">
        <v>84</v>
      </c>
      <c r="C246" s="19">
        <v>24</v>
      </c>
      <c r="D246" s="19" t="s">
        <v>55</v>
      </c>
      <c r="E246" s="35" t="s">
        <v>415</v>
      </c>
      <c r="F246" s="54">
        <v>7</v>
      </c>
      <c r="G246" s="39">
        <v>18000</v>
      </c>
      <c r="H246" s="39">
        <v>0</v>
      </c>
      <c r="I246" s="39">
        <v>0</v>
      </c>
      <c r="J246" s="39"/>
      <c r="K246" s="39">
        <v>0</v>
      </c>
      <c r="L246" s="58"/>
    </row>
    <row r="247" spans="1:13" ht="21" x14ac:dyDescent="0.25">
      <c r="A247" s="19">
        <v>240</v>
      </c>
      <c r="B247" s="19" t="s">
        <v>85</v>
      </c>
      <c r="C247" s="19">
        <v>25</v>
      </c>
      <c r="D247" s="19" t="s">
        <v>55</v>
      </c>
      <c r="E247" s="35" t="s">
        <v>416</v>
      </c>
      <c r="F247" s="54">
        <v>0</v>
      </c>
      <c r="G247" s="39">
        <v>20000</v>
      </c>
      <c r="H247" s="39">
        <v>20000</v>
      </c>
      <c r="I247" s="39">
        <v>20000</v>
      </c>
      <c r="J247" s="39"/>
      <c r="K247" s="39">
        <v>20000</v>
      </c>
      <c r="L247" s="58"/>
    </row>
    <row r="248" spans="1:13" ht="31.5" x14ac:dyDescent="0.25">
      <c r="A248" s="19">
        <v>241</v>
      </c>
      <c r="B248" s="19" t="s">
        <v>86</v>
      </c>
      <c r="C248" s="19">
        <v>26</v>
      </c>
      <c r="D248" s="19" t="s">
        <v>55</v>
      </c>
      <c r="E248" s="35" t="s">
        <v>75</v>
      </c>
      <c r="F248" s="54">
        <v>2</v>
      </c>
      <c r="G248" s="39">
        <v>777403</v>
      </c>
      <c r="H248" s="39">
        <v>1083811</v>
      </c>
      <c r="I248" s="39">
        <v>1480370</v>
      </c>
      <c r="J248" s="39"/>
      <c r="K248" s="39">
        <v>1882133</v>
      </c>
      <c r="L248" s="58"/>
    </row>
    <row r="249" spans="1:13" ht="21" x14ac:dyDescent="0.25">
      <c r="A249" s="19">
        <v>242</v>
      </c>
      <c r="B249" s="19" t="s">
        <v>87</v>
      </c>
      <c r="C249" s="19">
        <v>27</v>
      </c>
      <c r="D249" s="19" t="s">
        <v>55</v>
      </c>
      <c r="E249" s="35" t="s">
        <v>417</v>
      </c>
      <c r="F249" s="54">
        <v>6</v>
      </c>
      <c r="G249" s="39">
        <v>6073026</v>
      </c>
      <c r="H249" s="39">
        <v>6146784</v>
      </c>
      <c r="I249" s="39">
        <v>6274842</v>
      </c>
      <c r="J249" s="39"/>
      <c r="K249" s="39">
        <v>6274842</v>
      </c>
      <c r="L249" s="78"/>
    </row>
    <row r="250" spans="1:13" ht="41.25" customHeight="1" x14ac:dyDescent="0.25">
      <c r="A250" s="19">
        <v>243</v>
      </c>
      <c r="B250" s="19" t="s">
        <v>89</v>
      </c>
      <c r="C250" s="19">
        <v>28</v>
      </c>
      <c r="D250" s="19" t="s">
        <v>55</v>
      </c>
      <c r="E250" s="35" t="s">
        <v>418</v>
      </c>
      <c r="F250" s="54">
        <v>0</v>
      </c>
      <c r="G250" s="39">
        <v>564720</v>
      </c>
      <c r="H250" s="39">
        <v>289365321</v>
      </c>
      <c r="I250" s="39">
        <v>35958738</v>
      </c>
      <c r="J250" s="39"/>
      <c r="K250" s="39">
        <v>35958738</v>
      </c>
      <c r="L250" s="58"/>
    </row>
    <row r="251" spans="1:13" ht="37.5" customHeight="1" x14ac:dyDescent="0.25">
      <c r="A251" s="19">
        <v>244</v>
      </c>
      <c r="B251" s="19" t="s">
        <v>190</v>
      </c>
      <c r="C251" s="19">
        <v>1</v>
      </c>
      <c r="D251" s="19" t="s">
        <v>191</v>
      </c>
      <c r="E251" s="35" t="s">
        <v>466</v>
      </c>
      <c r="F251" s="54">
        <v>1</v>
      </c>
      <c r="G251" s="55">
        <v>3239191</v>
      </c>
      <c r="H251" s="55">
        <v>3239191</v>
      </c>
      <c r="I251" s="55">
        <v>3239191</v>
      </c>
      <c r="J251" s="55">
        <v>0</v>
      </c>
      <c r="K251" s="23">
        <v>3239191</v>
      </c>
      <c r="L251" s="56"/>
    </row>
    <row r="252" spans="1:13" ht="44.25" customHeight="1" x14ac:dyDescent="0.25">
      <c r="A252" s="19">
        <v>245</v>
      </c>
      <c r="B252" s="19" t="s">
        <v>192</v>
      </c>
      <c r="C252" s="19">
        <v>2</v>
      </c>
      <c r="D252" s="19" t="s">
        <v>191</v>
      </c>
      <c r="E252" s="35" t="s">
        <v>467</v>
      </c>
      <c r="F252" s="54">
        <v>1</v>
      </c>
      <c r="G252" s="55">
        <v>5441363</v>
      </c>
      <c r="H252" s="55">
        <v>21410240</v>
      </c>
      <c r="I252" s="55">
        <v>34593550</v>
      </c>
      <c r="J252" s="55">
        <v>0</v>
      </c>
      <c r="K252" s="23">
        <v>34593549.999999993</v>
      </c>
      <c r="L252" s="56"/>
    </row>
    <row r="253" spans="1:13" ht="44.25" customHeight="1" x14ac:dyDescent="0.25">
      <c r="A253" s="19">
        <v>246</v>
      </c>
      <c r="B253" s="19" t="s">
        <v>193</v>
      </c>
      <c r="C253" s="19">
        <v>3</v>
      </c>
      <c r="D253" s="19" t="s">
        <v>191</v>
      </c>
      <c r="E253" s="21" t="s">
        <v>468</v>
      </c>
      <c r="F253" s="54">
        <v>1</v>
      </c>
      <c r="G253" s="55">
        <v>723869</v>
      </c>
      <c r="H253" s="55">
        <v>1123379</v>
      </c>
      <c r="I253" s="55">
        <v>1920758</v>
      </c>
      <c r="J253" s="55">
        <v>0</v>
      </c>
      <c r="K253" s="23">
        <v>1920758</v>
      </c>
      <c r="L253" s="56"/>
    </row>
    <row r="254" spans="1:13" ht="75.75" customHeight="1" x14ac:dyDescent="0.25">
      <c r="A254" s="19">
        <v>247</v>
      </c>
      <c r="B254" s="28" t="s">
        <v>194</v>
      </c>
      <c r="C254" s="19">
        <v>4</v>
      </c>
      <c r="D254" s="19" t="s">
        <v>191</v>
      </c>
      <c r="E254" s="21" t="s">
        <v>469</v>
      </c>
      <c r="F254" s="54">
        <v>2</v>
      </c>
      <c r="G254" s="55">
        <v>174276</v>
      </c>
      <c r="H254" s="55">
        <v>64650</v>
      </c>
      <c r="I254" s="55">
        <v>45811</v>
      </c>
      <c r="J254" s="55">
        <v>0</v>
      </c>
      <c r="K254" s="23">
        <v>45811</v>
      </c>
      <c r="L254" s="56"/>
    </row>
    <row r="255" spans="1:13" ht="63.75" customHeight="1" x14ac:dyDescent="0.25">
      <c r="A255" s="19">
        <v>248</v>
      </c>
      <c r="B255" s="28" t="s">
        <v>195</v>
      </c>
      <c r="C255" s="19">
        <v>5</v>
      </c>
      <c r="D255" s="19" t="s">
        <v>191</v>
      </c>
      <c r="E255" s="21" t="s">
        <v>470</v>
      </c>
      <c r="F255" s="54">
        <v>0</v>
      </c>
      <c r="G255" s="55">
        <v>416447</v>
      </c>
      <c r="H255" s="55">
        <v>304008</v>
      </c>
      <c r="I255" s="55">
        <v>304008</v>
      </c>
      <c r="J255" s="55">
        <v>0</v>
      </c>
      <c r="K255" s="55">
        <v>304008</v>
      </c>
      <c r="L255" s="56"/>
    </row>
    <row r="256" spans="1:13" ht="62.25" customHeight="1" x14ac:dyDescent="0.25">
      <c r="A256" s="19">
        <v>249</v>
      </c>
      <c r="B256" s="28" t="s">
        <v>196</v>
      </c>
      <c r="C256" s="19">
        <v>6</v>
      </c>
      <c r="D256" s="19" t="s">
        <v>191</v>
      </c>
      <c r="E256" s="79" t="s">
        <v>471</v>
      </c>
      <c r="F256" s="54">
        <v>0</v>
      </c>
      <c r="G256" s="39">
        <v>297950</v>
      </c>
      <c r="H256" s="39">
        <v>297950</v>
      </c>
      <c r="I256" s="55">
        <v>297950</v>
      </c>
      <c r="J256" s="39">
        <v>0</v>
      </c>
      <c r="K256" s="39">
        <v>0</v>
      </c>
      <c r="L256" s="58" t="s">
        <v>265</v>
      </c>
    </row>
    <row r="257" spans="1:12" ht="89.25" customHeight="1" x14ac:dyDescent="0.25">
      <c r="A257" s="19">
        <v>250</v>
      </c>
      <c r="B257" s="19" t="s">
        <v>197</v>
      </c>
      <c r="C257" s="19">
        <v>7</v>
      </c>
      <c r="D257" s="19" t="s">
        <v>191</v>
      </c>
      <c r="E257" s="21" t="s">
        <v>473</v>
      </c>
      <c r="F257" s="54">
        <v>2</v>
      </c>
      <c r="G257" s="23">
        <v>1258038</v>
      </c>
      <c r="H257" s="23">
        <v>1836026</v>
      </c>
      <c r="I257" s="23">
        <v>1040543</v>
      </c>
      <c r="J257" s="55">
        <v>0</v>
      </c>
      <c r="K257" s="55">
        <v>1360701</v>
      </c>
      <c r="L257" s="56"/>
    </row>
    <row r="258" spans="1:12" ht="45.75" customHeight="1" x14ac:dyDescent="0.25">
      <c r="A258" s="19">
        <v>251</v>
      </c>
      <c r="B258" s="19" t="s">
        <v>332</v>
      </c>
      <c r="C258" s="19">
        <v>8</v>
      </c>
      <c r="D258" s="19" t="s">
        <v>191</v>
      </c>
      <c r="E258" s="35" t="s">
        <v>472</v>
      </c>
      <c r="F258" s="54">
        <v>2</v>
      </c>
      <c r="G258" s="23">
        <v>414924</v>
      </c>
      <c r="H258" s="23">
        <v>135123</v>
      </c>
      <c r="I258" s="23">
        <v>0</v>
      </c>
      <c r="J258" s="55">
        <v>0</v>
      </c>
      <c r="K258" s="55">
        <v>0</v>
      </c>
      <c r="L258" s="56">
        <v>2024</v>
      </c>
    </row>
    <row r="259" spans="1:12" ht="45" customHeight="1" x14ac:dyDescent="0.25">
      <c r="A259" s="19">
        <v>252</v>
      </c>
      <c r="B259" s="19" t="s">
        <v>198</v>
      </c>
      <c r="C259" s="19">
        <v>9</v>
      </c>
      <c r="D259" s="19" t="s">
        <v>191</v>
      </c>
      <c r="E259" s="35" t="s">
        <v>474</v>
      </c>
      <c r="F259" s="54">
        <v>0</v>
      </c>
      <c r="G259" s="55">
        <v>439249</v>
      </c>
      <c r="H259" s="55">
        <v>436810</v>
      </c>
      <c r="I259" s="55">
        <v>463889</v>
      </c>
      <c r="J259" s="55">
        <v>0</v>
      </c>
      <c r="K259" s="55">
        <v>463889</v>
      </c>
      <c r="L259" s="56"/>
    </row>
    <row r="260" spans="1:12" ht="55.5" customHeight="1" x14ac:dyDescent="0.25">
      <c r="A260" s="19">
        <v>253</v>
      </c>
      <c r="B260" s="19" t="s">
        <v>199</v>
      </c>
      <c r="C260" s="19">
        <v>10</v>
      </c>
      <c r="D260" s="19" t="s">
        <v>191</v>
      </c>
      <c r="E260" s="35" t="s">
        <v>475</v>
      </c>
      <c r="F260" s="54">
        <v>0</v>
      </c>
      <c r="G260" s="55">
        <v>28271</v>
      </c>
      <c r="H260" s="55">
        <v>28271</v>
      </c>
      <c r="I260" s="55">
        <v>28271</v>
      </c>
      <c r="J260" s="55">
        <v>0</v>
      </c>
      <c r="K260" s="55">
        <v>28271</v>
      </c>
      <c r="L260" s="80"/>
    </row>
    <row r="261" spans="1:12" ht="31.5" x14ac:dyDescent="0.25">
      <c r="A261" s="19">
        <v>254</v>
      </c>
      <c r="B261" s="19" t="s">
        <v>200</v>
      </c>
      <c r="C261" s="19">
        <v>11</v>
      </c>
      <c r="D261" s="19" t="s">
        <v>191</v>
      </c>
      <c r="E261" s="35" t="s">
        <v>476</v>
      </c>
      <c r="F261" s="54">
        <v>0</v>
      </c>
      <c r="G261" s="55">
        <v>52200</v>
      </c>
      <c r="H261" s="55">
        <v>52200</v>
      </c>
      <c r="I261" s="55">
        <v>52200</v>
      </c>
      <c r="J261" s="55">
        <v>0</v>
      </c>
      <c r="K261" s="23">
        <v>52200</v>
      </c>
      <c r="L261" s="56"/>
    </row>
    <row r="262" spans="1:12" ht="45.75" customHeight="1" x14ac:dyDescent="0.25">
      <c r="A262" s="19">
        <v>255</v>
      </c>
      <c r="B262" s="19" t="s">
        <v>201</v>
      </c>
      <c r="C262" s="19">
        <v>12</v>
      </c>
      <c r="D262" s="19" t="s">
        <v>191</v>
      </c>
      <c r="E262" s="35" t="s">
        <v>477</v>
      </c>
      <c r="F262" s="54">
        <v>0</v>
      </c>
      <c r="G262" s="55">
        <v>386716</v>
      </c>
      <c r="H262" s="55">
        <v>38672</v>
      </c>
      <c r="I262" s="55">
        <v>38672</v>
      </c>
      <c r="J262" s="55">
        <v>0</v>
      </c>
      <c r="K262" s="23">
        <v>38672</v>
      </c>
      <c r="L262" s="56"/>
    </row>
    <row r="263" spans="1:12" ht="45" customHeight="1" x14ac:dyDescent="0.25">
      <c r="A263" s="19">
        <v>256</v>
      </c>
      <c r="B263" s="19" t="s">
        <v>202</v>
      </c>
      <c r="C263" s="19">
        <v>13</v>
      </c>
      <c r="D263" s="19" t="s">
        <v>191</v>
      </c>
      <c r="E263" s="35" t="s">
        <v>478</v>
      </c>
      <c r="F263" s="54">
        <v>2</v>
      </c>
      <c r="G263" s="55">
        <v>217174</v>
      </c>
      <c r="H263" s="55">
        <v>1030388</v>
      </c>
      <c r="I263" s="55">
        <v>1819117</v>
      </c>
      <c r="J263" s="55">
        <v>0</v>
      </c>
      <c r="K263" s="23">
        <v>1819117</v>
      </c>
      <c r="L263" s="56"/>
    </row>
    <row r="264" spans="1:12" ht="75.75" customHeight="1" x14ac:dyDescent="0.25">
      <c r="A264" s="19">
        <v>257</v>
      </c>
      <c r="B264" s="19" t="s">
        <v>203</v>
      </c>
      <c r="C264" s="19">
        <v>14</v>
      </c>
      <c r="D264" s="19" t="s">
        <v>191</v>
      </c>
      <c r="E264" s="35" t="s">
        <v>479</v>
      </c>
      <c r="F264" s="54">
        <v>6</v>
      </c>
      <c r="G264" s="81">
        <v>468652</v>
      </c>
      <c r="H264" s="81">
        <v>468652</v>
      </c>
      <c r="I264" s="81">
        <v>468652</v>
      </c>
      <c r="J264" s="23">
        <v>0</v>
      </c>
      <c r="K264" s="23">
        <v>468652</v>
      </c>
      <c r="L264" s="56"/>
    </row>
    <row r="265" spans="1:12" ht="32.25" customHeight="1" x14ac:dyDescent="0.25">
      <c r="A265" s="19">
        <v>258</v>
      </c>
      <c r="B265" s="19" t="s">
        <v>204</v>
      </c>
      <c r="C265" s="19">
        <v>15</v>
      </c>
      <c r="D265" s="19" t="s">
        <v>191</v>
      </c>
      <c r="E265" s="35" t="s">
        <v>480</v>
      </c>
      <c r="F265" s="54">
        <v>0</v>
      </c>
      <c r="G265" s="55">
        <v>7292875</v>
      </c>
      <c r="H265" s="55">
        <v>7292875</v>
      </c>
      <c r="I265" s="55">
        <v>7292875</v>
      </c>
      <c r="J265" s="55">
        <v>0</v>
      </c>
      <c r="K265" s="23">
        <v>7292875</v>
      </c>
      <c r="L265" s="56"/>
    </row>
    <row r="266" spans="1:12" ht="45.75" customHeight="1" x14ac:dyDescent="0.25">
      <c r="A266" s="19">
        <v>259</v>
      </c>
      <c r="B266" s="82" t="s">
        <v>12</v>
      </c>
      <c r="C266" s="19">
        <v>1</v>
      </c>
      <c r="D266" s="19" t="s">
        <v>13</v>
      </c>
      <c r="E266" s="35" t="s">
        <v>361</v>
      </c>
      <c r="F266" s="54">
        <v>7</v>
      </c>
      <c r="G266" s="23">
        <v>64065389</v>
      </c>
      <c r="H266" s="23">
        <v>64060500</v>
      </c>
      <c r="I266" s="23">
        <v>64060500</v>
      </c>
      <c r="J266" s="23">
        <v>0</v>
      </c>
      <c r="K266" s="23">
        <v>64060500</v>
      </c>
      <c r="L266" s="83"/>
    </row>
    <row r="267" spans="1:12" ht="54" customHeight="1" x14ac:dyDescent="0.25">
      <c r="A267" s="19">
        <v>260</v>
      </c>
      <c r="B267" s="82" t="s">
        <v>14</v>
      </c>
      <c r="C267" s="19">
        <v>2</v>
      </c>
      <c r="D267" s="19" t="s">
        <v>13</v>
      </c>
      <c r="E267" s="35" t="s">
        <v>362</v>
      </c>
      <c r="F267" s="54">
        <v>6</v>
      </c>
      <c r="G267" s="84">
        <v>100000000</v>
      </c>
      <c r="H267" s="39">
        <v>100000000</v>
      </c>
      <c r="I267" s="39">
        <v>100000000</v>
      </c>
      <c r="J267" s="39">
        <v>0</v>
      </c>
      <c r="K267" s="39">
        <v>100000000</v>
      </c>
      <c r="L267" s="83"/>
    </row>
    <row r="268" spans="1:12" ht="51" customHeight="1" x14ac:dyDescent="0.25">
      <c r="A268" s="19">
        <v>261</v>
      </c>
      <c r="B268" s="19" t="s">
        <v>15</v>
      </c>
      <c r="C268" s="19">
        <v>3</v>
      </c>
      <c r="D268" s="19" t="s">
        <v>13</v>
      </c>
      <c r="E268" s="35" t="s">
        <v>363</v>
      </c>
      <c r="F268" s="54">
        <v>7</v>
      </c>
      <c r="G268" s="39">
        <v>20000000</v>
      </c>
      <c r="H268" s="39">
        <v>20000000</v>
      </c>
      <c r="I268" s="39">
        <v>20000000</v>
      </c>
      <c r="J268" s="39">
        <v>0</v>
      </c>
      <c r="K268" s="39">
        <v>20000000</v>
      </c>
      <c r="L268" s="83"/>
    </row>
    <row r="269" spans="1:12" ht="49.5" customHeight="1" x14ac:dyDescent="0.25">
      <c r="A269" s="19">
        <v>262</v>
      </c>
      <c r="B269" s="19" t="s">
        <v>16</v>
      </c>
      <c r="C269" s="19">
        <v>4</v>
      </c>
      <c r="D269" s="19" t="s">
        <v>13</v>
      </c>
      <c r="E269" s="35" t="s">
        <v>364</v>
      </c>
      <c r="F269" s="54">
        <v>6</v>
      </c>
      <c r="G269" s="39">
        <v>43000000</v>
      </c>
      <c r="H269" s="39">
        <v>43000000</v>
      </c>
      <c r="I269" s="39">
        <v>43000000</v>
      </c>
      <c r="J269" s="39">
        <v>0</v>
      </c>
      <c r="K269" s="39">
        <v>43000000</v>
      </c>
      <c r="L269" s="83"/>
    </row>
    <row r="270" spans="1:12" ht="51" customHeight="1" x14ac:dyDescent="0.25">
      <c r="A270" s="19">
        <v>263</v>
      </c>
      <c r="B270" s="19" t="s">
        <v>17</v>
      </c>
      <c r="C270" s="19">
        <v>5</v>
      </c>
      <c r="D270" s="19" t="s">
        <v>13</v>
      </c>
      <c r="E270" s="35" t="s">
        <v>365</v>
      </c>
      <c r="F270" s="54">
        <v>0</v>
      </c>
      <c r="G270" s="39">
        <v>4469342.5637881253</v>
      </c>
      <c r="H270" s="39">
        <v>4469342.5637881253</v>
      </c>
      <c r="I270" s="39">
        <v>4469342.5637881253</v>
      </c>
      <c r="J270" s="39">
        <v>0</v>
      </c>
      <c r="K270" s="39">
        <v>4469342.5637881253</v>
      </c>
      <c r="L270" s="58"/>
    </row>
    <row r="271" spans="1:12" ht="27" customHeight="1" x14ac:dyDescent="0.25">
      <c r="A271" s="19">
        <v>264</v>
      </c>
      <c r="B271" s="19" t="s">
        <v>18</v>
      </c>
      <c r="C271" s="19">
        <v>6</v>
      </c>
      <c r="D271" s="19" t="s">
        <v>13</v>
      </c>
      <c r="E271" s="35" t="s">
        <v>366</v>
      </c>
      <c r="F271" s="54">
        <v>0</v>
      </c>
      <c r="G271" s="84">
        <v>1666442</v>
      </c>
      <c r="H271" s="84">
        <v>1666442</v>
      </c>
      <c r="I271" s="84">
        <v>1666442</v>
      </c>
      <c r="J271" s="84">
        <v>0</v>
      </c>
      <c r="K271" s="84">
        <v>1666442</v>
      </c>
      <c r="L271" s="58"/>
    </row>
    <row r="272" spans="1:12" ht="40.5" customHeight="1" x14ac:dyDescent="0.25">
      <c r="A272" s="19">
        <v>265</v>
      </c>
      <c r="B272" s="19" t="s">
        <v>19</v>
      </c>
      <c r="C272" s="19">
        <v>7</v>
      </c>
      <c r="D272" s="19" t="s">
        <v>13</v>
      </c>
      <c r="E272" s="35" t="s">
        <v>367</v>
      </c>
      <c r="F272" s="54">
        <v>0</v>
      </c>
      <c r="G272" s="39">
        <v>804814</v>
      </c>
      <c r="H272" s="39">
        <v>804814</v>
      </c>
      <c r="I272" s="39">
        <v>804814</v>
      </c>
      <c r="J272" s="39">
        <v>0</v>
      </c>
      <c r="K272" s="39">
        <v>804814</v>
      </c>
      <c r="L272" s="58"/>
    </row>
    <row r="273" spans="1:12" ht="59.25" customHeight="1" x14ac:dyDescent="0.25">
      <c r="A273" s="19">
        <v>266</v>
      </c>
      <c r="B273" s="19" t="s">
        <v>20</v>
      </c>
      <c r="C273" s="19">
        <v>8</v>
      </c>
      <c r="D273" s="19" t="s">
        <v>13</v>
      </c>
      <c r="E273" s="35" t="s">
        <v>368</v>
      </c>
      <c r="F273" s="54">
        <v>5</v>
      </c>
      <c r="G273" s="39">
        <v>2455434</v>
      </c>
      <c r="H273" s="39">
        <v>1686290</v>
      </c>
      <c r="I273" s="39">
        <v>1908467</v>
      </c>
      <c r="J273" s="39">
        <v>0</v>
      </c>
      <c r="K273" s="39">
        <v>1767349</v>
      </c>
      <c r="L273" s="58"/>
    </row>
    <row r="274" spans="1:12" ht="55.5" customHeight="1" x14ac:dyDescent="0.25">
      <c r="A274" s="19">
        <v>267</v>
      </c>
      <c r="B274" s="19" t="s">
        <v>21</v>
      </c>
      <c r="C274" s="19">
        <v>9</v>
      </c>
      <c r="D274" s="19" t="s">
        <v>13</v>
      </c>
      <c r="E274" s="35" t="s">
        <v>369</v>
      </c>
      <c r="F274" s="54">
        <v>7</v>
      </c>
      <c r="G274" s="39">
        <v>273986</v>
      </c>
      <c r="H274" s="39">
        <v>244652</v>
      </c>
      <c r="I274" s="39">
        <v>244652</v>
      </c>
      <c r="J274" s="39">
        <v>0</v>
      </c>
      <c r="K274" s="39">
        <v>244652</v>
      </c>
      <c r="L274" s="58"/>
    </row>
    <row r="275" spans="1:12" ht="78" customHeight="1" x14ac:dyDescent="0.25">
      <c r="A275" s="19">
        <v>268</v>
      </c>
      <c r="B275" s="19" t="s">
        <v>22</v>
      </c>
      <c r="C275" s="19">
        <v>10</v>
      </c>
      <c r="D275" s="19" t="s">
        <v>13</v>
      </c>
      <c r="E275" s="35" t="s">
        <v>370</v>
      </c>
      <c r="F275" s="54">
        <v>7</v>
      </c>
      <c r="G275" s="39">
        <v>1694258</v>
      </c>
      <c r="H275" s="39">
        <v>2536783</v>
      </c>
      <c r="I275" s="39">
        <v>2537463</v>
      </c>
      <c r="J275" s="39">
        <v>0</v>
      </c>
      <c r="K275" s="39">
        <v>2428839</v>
      </c>
      <c r="L275" s="58"/>
    </row>
    <row r="276" spans="1:12" ht="40.5" customHeight="1" x14ac:dyDescent="0.25">
      <c r="A276" s="19">
        <v>269</v>
      </c>
      <c r="B276" s="19" t="s">
        <v>23</v>
      </c>
      <c r="C276" s="19">
        <v>11</v>
      </c>
      <c r="D276" s="19" t="s">
        <v>13</v>
      </c>
      <c r="E276" s="35" t="s">
        <v>371</v>
      </c>
      <c r="F276" s="54">
        <v>4</v>
      </c>
      <c r="G276" s="39">
        <v>56365</v>
      </c>
      <c r="H276" s="39">
        <v>51476</v>
      </c>
      <c r="I276" s="39">
        <v>51476</v>
      </c>
      <c r="J276" s="39">
        <v>51476</v>
      </c>
      <c r="K276" s="39">
        <v>0</v>
      </c>
      <c r="L276" s="58" t="s">
        <v>40</v>
      </c>
    </row>
    <row r="277" spans="1:12" ht="73.5" customHeight="1" x14ac:dyDescent="0.25">
      <c r="A277" s="19">
        <v>270</v>
      </c>
      <c r="B277" s="19" t="s">
        <v>24</v>
      </c>
      <c r="C277" s="19">
        <v>12</v>
      </c>
      <c r="D277" s="19" t="s">
        <v>13</v>
      </c>
      <c r="E277" s="35" t="s">
        <v>372</v>
      </c>
      <c r="F277" s="54">
        <v>3</v>
      </c>
      <c r="G277" s="84">
        <v>4887615</v>
      </c>
      <c r="H277" s="84">
        <v>2805355</v>
      </c>
      <c r="I277" s="84">
        <v>2070358</v>
      </c>
      <c r="J277" s="84">
        <v>0</v>
      </c>
      <c r="K277" s="84">
        <v>2019330</v>
      </c>
      <c r="L277" s="58"/>
    </row>
    <row r="278" spans="1:12" ht="54.75" customHeight="1" x14ac:dyDescent="0.25">
      <c r="A278" s="19">
        <v>271</v>
      </c>
      <c r="B278" s="19" t="s">
        <v>25</v>
      </c>
      <c r="C278" s="19">
        <v>13</v>
      </c>
      <c r="D278" s="19" t="s">
        <v>13</v>
      </c>
      <c r="E278" s="35" t="s">
        <v>373</v>
      </c>
      <c r="F278" s="54">
        <v>5</v>
      </c>
      <c r="G278" s="39">
        <v>165559</v>
      </c>
      <c r="H278" s="39">
        <v>155781</v>
      </c>
      <c r="I278" s="39">
        <v>155781</v>
      </c>
      <c r="J278" s="39">
        <v>0</v>
      </c>
      <c r="K278" s="39">
        <v>155781</v>
      </c>
      <c r="L278" s="58"/>
    </row>
    <row r="279" spans="1:12" ht="60" customHeight="1" x14ac:dyDescent="0.25">
      <c r="A279" s="19">
        <v>272</v>
      </c>
      <c r="B279" s="19" t="s">
        <v>26</v>
      </c>
      <c r="C279" s="19">
        <v>14</v>
      </c>
      <c r="D279" s="19" t="s">
        <v>13</v>
      </c>
      <c r="E279" s="35" t="s">
        <v>374</v>
      </c>
      <c r="F279" s="54">
        <v>5</v>
      </c>
      <c r="G279" s="39">
        <v>127825</v>
      </c>
      <c r="H279" s="39">
        <v>118047</v>
      </c>
      <c r="I279" s="39">
        <v>118047</v>
      </c>
      <c r="J279" s="39">
        <v>0</v>
      </c>
      <c r="K279" s="39">
        <v>118047</v>
      </c>
      <c r="L279" s="58"/>
    </row>
    <row r="280" spans="1:12" ht="40.5" customHeight="1" x14ac:dyDescent="0.25">
      <c r="A280" s="19">
        <v>273</v>
      </c>
      <c r="B280" s="19" t="s">
        <v>27</v>
      </c>
      <c r="C280" s="19">
        <v>15</v>
      </c>
      <c r="D280" s="19" t="s">
        <v>13</v>
      </c>
      <c r="E280" s="35" t="s">
        <v>375</v>
      </c>
      <c r="F280" s="54">
        <v>6</v>
      </c>
      <c r="G280" s="39">
        <v>956373</v>
      </c>
      <c r="H280" s="39">
        <v>818819</v>
      </c>
      <c r="I280" s="39">
        <v>428503</v>
      </c>
      <c r="J280" s="39">
        <v>0</v>
      </c>
      <c r="K280" s="39">
        <v>428503</v>
      </c>
      <c r="L280" s="58"/>
    </row>
    <row r="281" spans="1:12" ht="54.75" customHeight="1" x14ac:dyDescent="0.25">
      <c r="A281" s="19">
        <v>274</v>
      </c>
      <c r="B281" s="19" t="s">
        <v>28</v>
      </c>
      <c r="C281" s="19">
        <v>16</v>
      </c>
      <c r="D281" s="19" t="s">
        <v>13</v>
      </c>
      <c r="E281" s="35" t="s">
        <v>32</v>
      </c>
      <c r="F281" s="54">
        <v>8</v>
      </c>
      <c r="G281" s="39">
        <v>21099744</v>
      </c>
      <c r="H281" s="39">
        <v>19377600</v>
      </c>
      <c r="I281" s="39">
        <v>98475456</v>
      </c>
      <c r="J281" s="39">
        <v>0</v>
      </c>
      <c r="K281" s="39">
        <v>0</v>
      </c>
      <c r="L281" s="58" t="s">
        <v>265</v>
      </c>
    </row>
    <row r="282" spans="1:12" ht="45.75" customHeight="1" x14ac:dyDescent="0.25">
      <c r="A282" s="19">
        <v>275</v>
      </c>
      <c r="B282" s="19" t="s">
        <v>30</v>
      </c>
      <c r="C282" s="19">
        <v>17</v>
      </c>
      <c r="D282" s="19" t="s">
        <v>13</v>
      </c>
      <c r="E282" s="35" t="s">
        <v>29</v>
      </c>
      <c r="F282" s="54">
        <v>3</v>
      </c>
      <c r="G282" s="39">
        <v>849499</v>
      </c>
      <c r="H282" s="39">
        <v>844610</v>
      </c>
      <c r="I282" s="39">
        <v>844610</v>
      </c>
      <c r="J282" s="39">
        <v>0</v>
      </c>
      <c r="K282" s="39">
        <v>844610</v>
      </c>
      <c r="L282" s="58"/>
    </row>
    <row r="283" spans="1:12" ht="90.75" customHeight="1" x14ac:dyDescent="0.25">
      <c r="A283" s="19">
        <v>276</v>
      </c>
      <c r="B283" s="19" t="s">
        <v>31</v>
      </c>
      <c r="C283" s="19">
        <v>18</v>
      </c>
      <c r="D283" s="19" t="s">
        <v>13</v>
      </c>
      <c r="E283" s="35" t="s">
        <v>37</v>
      </c>
      <c r="F283" s="54">
        <v>5</v>
      </c>
      <c r="G283" s="39">
        <v>639397</v>
      </c>
      <c r="H283" s="39">
        <v>639397</v>
      </c>
      <c r="I283" s="39">
        <v>639397</v>
      </c>
      <c r="J283" s="39">
        <v>639397</v>
      </c>
      <c r="K283" s="39">
        <v>0</v>
      </c>
      <c r="L283" s="58">
        <v>2033</v>
      </c>
    </row>
    <row r="284" spans="1:12" ht="99.75" customHeight="1" x14ac:dyDescent="0.25">
      <c r="A284" s="19">
        <v>277</v>
      </c>
      <c r="B284" s="19" t="s">
        <v>34</v>
      </c>
      <c r="C284" s="19">
        <v>19</v>
      </c>
      <c r="D284" s="19" t="s">
        <v>13</v>
      </c>
      <c r="E284" s="35" t="s">
        <v>376</v>
      </c>
      <c r="F284" s="54">
        <v>5</v>
      </c>
      <c r="G284" s="39">
        <v>486887</v>
      </c>
      <c r="H284" s="39">
        <v>486887</v>
      </c>
      <c r="I284" s="39">
        <v>486887</v>
      </c>
      <c r="J284" s="39">
        <v>0</v>
      </c>
      <c r="K284" s="39">
        <v>486887</v>
      </c>
      <c r="L284" s="58"/>
    </row>
    <row r="285" spans="1:12" ht="73.5" customHeight="1" x14ac:dyDescent="0.25">
      <c r="A285" s="19">
        <v>278</v>
      </c>
      <c r="B285" s="19" t="s">
        <v>35</v>
      </c>
      <c r="C285" s="19">
        <v>20</v>
      </c>
      <c r="D285" s="19" t="s">
        <v>13</v>
      </c>
      <c r="E285" s="35" t="s">
        <v>377</v>
      </c>
      <c r="F285" s="54">
        <v>0</v>
      </c>
      <c r="G285" s="39">
        <v>190020</v>
      </c>
      <c r="H285" s="39">
        <v>211020</v>
      </c>
      <c r="I285" s="39">
        <v>211020</v>
      </c>
      <c r="J285" s="39">
        <v>0</v>
      </c>
      <c r="K285" s="39">
        <v>211020</v>
      </c>
      <c r="L285" s="58"/>
    </row>
    <row r="286" spans="1:12" ht="131.25" customHeight="1" x14ac:dyDescent="0.25">
      <c r="A286" s="19">
        <v>279</v>
      </c>
      <c r="B286" s="19" t="s">
        <v>36</v>
      </c>
      <c r="C286" s="19">
        <v>21</v>
      </c>
      <c r="D286" s="19" t="s">
        <v>13</v>
      </c>
      <c r="E286" s="35" t="s">
        <v>46</v>
      </c>
      <c r="F286" s="54">
        <v>1</v>
      </c>
      <c r="G286" s="39">
        <v>366452</v>
      </c>
      <c r="H286" s="39">
        <v>162398</v>
      </c>
      <c r="I286" s="39">
        <v>162398</v>
      </c>
      <c r="J286" s="39">
        <v>0</v>
      </c>
      <c r="K286" s="39">
        <v>162398</v>
      </c>
      <c r="L286" s="58"/>
    </row>
    <row r="287" spans="1:12" ht="72.75" customHeight="1" x14ac:dyDescent="0.25">
      <c r="A287" s="19">
        <v>280</v>
      </c>
      <c r="B287" s="19" t="s">
        <v>38</v>
      </c>
      <c r="C287" s="19">
        <v>22</v>
      </c>
      <c r="D287" s="19" t="s">
        <v>13</v>
      </c>
      <c r="E287" s="35" t="s">
        <v>378</v>
      </c>
      <c r="F287" s="54">
        <v>0</v>
      </c>
      <c r="G287" s="39">
        <v>976805</v>
      </c>
      <c r="H287" s="39">
        <v>1803500</v>
      </c>
      <c r="I287" s="39">
        <v>5077000</v>
      </c>
      <c r="J287" s="39">
        <v>0</v>
      </c>
      <c r="K287" s="39">
        <v>56500</v>
      </c>
      <c r="L287" s="58"/>
    </row>
    <row r="288" spans="1:12" ht="56.25" customHeight="1" x14ac:dyDescent="0.25">
      <c r="A288" s="19">
        <v>281</v>
      </c>
      <c r="B288" s="19" t="s">
        <v>39</v>
      </c>
      <c r="C288" s="19">
        <v>23</v>
      </c>
      <c r="D288" s="19" t="s">
        <v>13</v>
      </c>
      <c r="E288" s="35" t="s">
        <v>379</v>
      </c>
      <c r="F288" s="54">
        <v>0</v>
      </c>
      <c r="G288" s="39">
        <v>58500</v>
      </c>
      <c r="H288" s="39">
        <v>117000</v>
      </c>
      <c r="I288" s="39">
        <v>390</v>
      </c>
      <c r="J288" s="39">
        <v>0</v>
      </c>
      <c r="K288" s="39">
        <v>118287</v>
      </c>
      <c r="L288" s="58"/>
    </row>
    <row r="289" spans="1:12" ht="51" customHeight="1" x14ac:dyDescent="0.25">
      <c r="A289" s="19">
        <v>282</v>
      </c>
      <c r="B289" s="19" t="s">
        <v>41</v>
      </c>
      <c r="C289" s="19">
        <v>24</v>
      </c>
      <c r="D289" s="19" t="s">
        <v>13</v>
      </c>
      <c r="E289" s="35" t="s">
        <v>380</v>
      </c>
      <c r="F289" s="54">
        <v>0</v>
      </c>
      <c r="G289" s="39">
        <v>1443332</v>
      </c>
      <c r="H289" s="39">
        <v>355322</v>
      </c>
      <c r="I289" s="39">
        <v>355322</v>
      </c>
      <c r="J289" s="39">
        <v>0</v>
      </c>
      <c r="K289" s="39">
        <v>355322</v>
      </c>
      <c r="L289" s="58"/>
    </row>
    <row r="290" spans="1:12" ht="62.25" customHeight="1" x14ac:dyDescent="0.25">
      <c r="A290" s="19">
        <v>283</v>
      </c>
      <c r="B290" s="19" t="s">
        <v>42</v>
      </c>
      <c r="C290" s="19">
        <v>25</v>
      </c>
      <c r="D290" s="19" t="s">
        <v>13</v>
      </c>
      <c r="E290" s="35" t="s">
        <v>381</v>
      </c>
      <c r="F290" s="54">
        <v>3</v>
      </c>
      <c r="G290" s="39">
        <v>81500</v>
      </c>
      <c r="H290" s="39">
        <v>81500</v>
      </c>
      <c r="I290" s="39">
        <v>81500</v>
      </c>
      <c r="J290" s="39">
        <v>0</v>
      </c>
      <c r="K290" s="39">
        <v>81500</v>
      </c>
      <c r="L290" s="58"/>
    </row>
    <row r="291" spans="1:12" ht="48" customHeight="1" x14ac:dyDescent="0.25">
      <c r="A291" s="19">
        <v>284</v>
      </c>
      <c r="B291" s="19" t="s">
        <v>43</v>
      </c>
      <c r="C291" s="19">
        <v>26</v>
      </c>
      <c r="D291" s="19" t="s">
        <v>13</v>
      </c>
      <c r="E291" s="35" t="s">
        <v>382</v>
      </c>
      <c r="F291" s="54">
        <v>2</v>
      </c>
      <c r="G291" s="39">
        <v>35000</v>
      </c>
      <c r="H291" s="39">
        <v>857000</v>
      </c>
      <c r="I291" s="39">
        <v>0</v>
      </c>
      <c r="J291" s="39">
        <v>0</v>
      </c>
      <c r="K291" s="39">
        <v>0</v>
      </c>
      <c r="L291" s="58" t="s">
        <v>33</v>
      </c>
    </row>
    <row r="292" spans="1:12" ht="65.25" customHeight="1" x14ac:dyDescent="0.25">
      <c r="A292" s="19">
        <v>285</v>
      </c>
      <c r="B292" s="19" t="s">
        <v>44</v>
      </c>
      <c r="C292" s="19">
        <v>27</v>
      </c>
      <c r="D292" s="19" t="s">
        <v>13</v>
      </c>
      <c r="E292" s="35" t="s">
        <v>383</v>
      </c>
      <c r="F292" s="54">
        <v>4</v>
      </c>
      <c r="G292" s="39">
        <v>50000</v>
      </c>
      <c r="H292" s="39">
        <v>100000</v>
      </c>
      <c r="I292" s="39">
        <v>100000</v>
      </c>
      <c r="J292" s="39">
        <v>0</v>
      </c>
      <c r="K292" s="39">
        <v>20000</v>
      </c>
      <c r="L292" s="58"/>
    </row>
    <row r="293" spans="1:12" ht="42" customHeight="1" x14ac:dyDescent="0.25">
      <c r="A293" s="19">
        <v>286</v>
      </c>
      <c r="B293" s="19" t="s">
        <v>45</v>
      </c>
      <c r="C293" s="19">
        <v>28</v>
      </c>
      <c r="D293" s="19" t="s">
        <v>13</v>
      </c>
      <c r="E293" s="35" t="s">
        <v>384</v>
      </c>
      <c r="F293" s="54">
        <v>1</v>
      </c>
      <c r="G293" s="39">
        <v>72750</v>
      </c>
      <c r="H293" s="39">
        <v>71050</v>
      </c>
      <c r="I293" s="39">
        <v>71050</v>
      </c>
      <c r="J293" s="39">
        <v>0</v>
      </c>
      <c r="K293" s="39">
        <v>71050</v>
      </c>
      <c r="L293" s="58"/>
    </row>
    <row r="294" spans="1:12" ht="34.5" customHeight="1" x14ac:dyDescent="0.25">
      <c r="A294" s="19">
        <v>287</v>
      </c>
      <c r="B294" s="19" t="s">
        <v>47</v>
      </c>
      <c r="C294" s="19">
        <v>29</v>
      </c>
      <c r="D294" s="19" t="s">
        <v>13</v>
      </c>
      <c r="E294" s="35" t="s">
        <v>385</v>
      </c>
      <c r="F294" s="54">
        <v>0</v>
      </c>
      <c r="G294" s="39">
        <v>12480</v>
      </c>
      <c r="H294" s="39">
        <v>12480</v>
      </c>
      <c r="I294" s="39">
        <v>12480</v>
      </c>
      <c r="J294" s="39">
        <v>0</v>
      </c>
      <c r="K294" s="39">
        <v>12480</v>
      </c>
      <c r="L294" s="58"/>
    </row>
    <row r="295" spans="1:12" ht="51.75" customHeight="1" x14ac:dyDescent="0.25">
      <c r="A295" s="19">
        <v>288</v>
      </c>
      <c r="B295" s="19" t="s">
        <v>48</v>
      </c>
      <c r="C295" s="19">
        <v>30</v>
      </c>
      <c r="D295" s="19" t="s">
        <v>13</v>
      </c>
      <c r="E295" s="35" t="s">
        <v>386</v>
      </c>
      <c r="F295" s="54">
        <v>4</v>
      </c>
      <c r="G295" s="39">
        <v>568710</v>
      </c>
      <c r="H295" s="39">
        <v>0</v>
      </c>
      <c r="I295" s="39">
        <v>0</v>
      </c>
      <c r="J295" s="39">
        <v>0</v>
      </c>
      <c r="K295" s="39">
        <v>0</v>
      </c>
      <c r="L295" s="58" t="s">
        <v>33</v>
      </c>
    </row>
    <row r="296" spans="1:12" ht="38.25" customHeight="1" x14ac:dyDescent="0.25">
      <c r="A296" s="19">
        <v>289</v>
      </c>
      <c r="B296" s="19" t="s">
        <v>49</v>
      </c>
      <c r="C296" s="19">
        <v>31</v>
      </c>
      <c r="D296" s="19" t="s">
        <v>13</v>
      </c>
      <c r="E296" s="35" t="s">
        <v>387</v>
      </c>
      <c r="F296" s="54">
        <v>4</v>
      </c>
      <c r="G296" s="39">
        <v>342700</v>
      </c>
      <c r="H296" s="39">
        <v>342700</v>
      </c>
      <c r="I296" s="39">
        <v>342700</v>
      </c>
      <c r="J296" s="39">
        <v>0</v>
      </c>
      <c r="K296" s="39">
        <v>342700</v>
      </c>
      <c r="L296" s="58"/>
    </row>
    <row r="297" spans="1:12" ht="54.75" customHeight="1" x14ac:dyDescent="0.25">
      <c r="A297" s="19">
        <v>290</v>
      </c>
      <c r="B297" s="19" t="s">
        <v>50</v>
      </c>
      <c r="C297" s="19">
        <v>32</v>
      </c>
      <c r="D297" s="19" t="s">
        <v>13</v>
      </c>
      <c r="E297" s="35" t="s">
        <v>388</v>
      </c>
      <c r="F297" s="54">
        <v>0</v>
      </c>
      <c r="G297" s="39">
        <v>90219</v>
      </c>
      <c r="H297" s="39">
        <v>78534</v>
      </c>
      <c r="I297" s="39">
        <v>78534</v>
      </c>
      <c r="J297" s="39">
        <v>0</v>
      </c>
      <c r="K297" s="39">
        <v>78534</v>
      </c>
      <c r="L297" s="58"/>
    </row>
    <row r="298" spans="1:12" ht="54.75" customHeight="1" x14ac:dyDescent="0.25">
      <c r="A298" s="19">
        <v>291</v>
      </c>
      <c r="B298" s="19" t="s">
        <v>51</v>
      </c>
      <c r="C298" s="19">
        <v>33</v>
      </c>
      <c r="D298" s="19" t="s">
        <v>13</v>
      </c>
      <c r="E298" s="35" t="s">
        <v>389</v>
      </c>
      <c r="F298" s="54">
        <v>5</v>
      </c>
      <c r="G298" s="39">
        <v>85880</v>
      </c>
      <c r="H298" s="39">
        <v>53880</v>
      </c>
      <c r="I298" s="39">
        <v>35880</v>
      </c>
      <c r="J298" s="39">
        <v>0</v>
      </c>
      <c r="K298" s="39">
        <v>53880</v>
      </c>
      <c r="L298" s="58"/>
    </row>
    <row r="299" spans="1:12" ht="53.25" customHeight="1" x14ac:dyDescent="0.25">
      <c r="A299" s="19">
        <v>292</v>
      </c>
      <c r="B299" s="19" t="s">
        <v>52</v>
      </c>
      <c r="C299" s="19">
        <v>34</v>
      </c>
      <c r="D299" s="19" t="s">
        <v>13</v>
      </c>
      <c r="E299" s="35" t="s">
        <v>390</v>
      </c>
      <c r="F299" s="54">
        <v>5</v>
      </c>
      <c r="G299" s="39">
        <v>136492</v>
      </c>
      <c r="H299" s="39">
        <v>126592</v>
      </c>
      <c r="I299" s="39">
        <v>126592</v>
      </c>
      <c r="J299" s="39">
        <v>0</v>
      </c>
      <c r="K299" s="39">
        <v>126592</v>
      </c>
      <c r="L299" s="58"/>
    </row>
    <row r="300" spans="1:12" ht="21" x14ac:dyDescent="0.25">
      <c r="A300" s="19">
        <v>293</v>
      </c>
      <c r="B300" s="19" t="s">
        <v>109</v>
      </c>
      <c r="C300" s="19">
        <v>1</v>
      </c>
      <c r="D300" s="19" t="s">
        <v>110</v>
      </c>
      <c r="E300" s="35" t="s">
        <v>333</v>
      </c>
      <c r="F300" s="54">
        <v>0</v>
      </c>
      <c r="G300" s="55">
        <v>9408334</v>
      </c>
      <c r="H300" s="55">
        <v>9408334</v>
      </c>
      <c r="I300" s="55">
        <v>9408334</v>
      </c>
      <c r="J300" s="55"/>
      <c r="K300" s="55">
        <v>9408334</v>
      </c>
      <c r="L300" s="56"/>
    </row>
    <row r="301" spans="1:12" ht="21" x14ac:dyDescent="0.25">
      <c r="A301" s="19">
        <v>294</v>
      </c>
      <c r="B301" s="19" t="s">
        <v>111</v>
      </c>
      <c r="C301" s="19">
        <v>2</v>
      </c>
      <c r="D301" s="19" t="s">
        <v>110</v>
      </c>
      <c r="E301" s="35" t="s">
        <v>334</v>
      </c>
      <c r="F301" s="54">
        <v>6</v>
      </c>
      <c r="G301" s="55">
        <v>1254037</v>
      </c>
      <c r="H301" s="55">
        <v>1409000</v>
      </c>
      <c r="I301" s="55">
        <v>2473000</v>
      </c>
      <c r="J301" s="55">
        <v>8936000</v>
      </c>
      <c r="K301" s="23">
        <v>1409000</v>
      </c>
      <c r="L301" s="56"/>
    </row>
    <row r="302" spans="1:12" x14ac:dyDescent="0.25">
      <c r="A302" s="19">
        <v>295</v>
      </c>
      <c r="B302" s="19" t="s">
        <v>112</v>
      </c>
      <c r="C302" s="19">
        <v>3</v>
      </c>
      <c r="D302" s="19" t="s">
        <v>110</v>
      </c>
      <c r="E302" s="35" t="s">
        <v>335</v>
      </c>
      <c r="F302" s="54">
        <v>4</v>
      </c>
      <c r="G302" s="55">
        <v>0</v>
      </c>
      <c r="H302" s="55">
        <v>5651395</v>
      </c>
      <c r="I302" s="55">
        <v>5651395</v>
      </c>
      <c r="J302" s="55"/>
      <c r="K302" s="55">
        <v>5651395</v>
      </c>
      <c r="L302" s="56"/>
    </row>
    <row r="303" spans="1:12" x14ac:dyDescent="0.25">
      <c r="A303" s="19">
        <v>296</v>
      </c>
      <c r="B303" s="19" t="s">
        <v>113</v>
      </c>
      <c r="C303" s="19">
        <v>4</v>
      </c>
      <c r="D303" s="19" t="s">
        <v>110</v>
      </c>
      <c r="E303" s="35" t="s">
        <v>336</v>
      </c>
      <c r="F303" s="54">
        <v>7</v>
      </c>
      <c r="G303" s="55">
        <v>8686014</v>
      </c>
      <c r="H303" s="55">
        <v>13966881</v>
      </c>
      <c r="I303" s="55">
        <v>11593886</v>
      </c>
      <c r="J303" s="55"/>
      <c r="K303" s="23">
        <v>6064175</v>
      </c>
      <c r="L303" s="56"/>
    </row>
    <row r="304" spans="1:12" ht="30.75" customHeight="1" x14ac:dyDescent="0.25">
      <c r="A304" s="19">
        <v>297</v>
      </c>
      <c r="B304" s="19" t="s">
        <v>114</v>
      </c>
      <c r="C304" s="19">
        <v>5</v>
      </c>
      <c r="D304" s="19" t="s">
        <v>110</v>
      </c>
      <c r="E304" s="35" t="s">
        <v>732</v>
      </c>
      <c r="F304" s="54">
        <v>5</v>
      </c>
      <c r="G304" s="55">
        <v>44725535</v>
      </c>
      <c r="H304" s="55">
        <v>35523502</v>
      </c>
      <c r="I304" s="55">
        <v>51847071</v>
      </c>
      <c r="J304" s="55"/>
      <c r="K304" s="55">
        <v>51847071</v>
      </c>
      <c r="L304" s="56"/>
    </row>
    <row r="305" spans="1:12" x14ac:dyDescent="0.25">
      <c r="A305" s="19">
        <v>298</v>
      </c>
      <c r="B305" s="19" t="s">
        <v>115</v>
      </c>
      <c r="C305" s="19">
        <v>6</v>
      </c>
      <c r="D305" s="19" t="s">
        <v>110</v>
      </c>
      <c r="E305" s="35" t="s">
        <v>337</v>
      </c>
      <c r="F305" s="54">
        <v>4</v>
      </c>
      <c r="G305" s="23">
        <v>6803491</v>
      </c>
      <c r="H305" s="23">
        <v>8361671</v>
      </c>
      <c r="I305" s="23">
        <v>7558667</v>
      </c>
      <c r="J305" s="55"/>
      <c r="K305" s="55">
        <v>6470867</v>
      </c>
      <c r="L305" s="56"/>
    </row>
    <row r="306" spans="1:12" x14ac:dyDescent="0.25">
      <c r="A306" s="19">
        <v>299</v>
      </c>
      <c r="B306" s="19" t="s">
        <v>116</v>
      </c>
      <c r="C306" s="19">
        <v>7</v>
      </c>
      <c r="D306" s="19" t="s">
        <v>110</v>
      </c>
      <c r="E306" s="35" t="s">
        <v>338</v>
      </c>
      <c r="F306" s="54">
        <v>6</v>
      </c>
      <c r="G306" s="23">
        <v>450000</v>
      </c>
      <c r="H306" s="23">
        <v>450000</v>
      </c>
      <c r="I306" s="23">
        <v>450000</v>
      </c>
      <c r="J306" s="55"/>
      <c r="K306" s="23">
        <v>450000</v>
      </c>
      <c r="L306" s="56"/>
    </row>
    <row r="307" spans="1:12" ht="30.75" customHeight="1" x14ac:dyDescent="0.25">
      <c r="A307" s="19">
        <v>300</v>
      </c>
      <c r="B307" s="19" t="s">
        <v>121</v>
      </c>
      <c r="C307" s="19">
        <v>1</v>
      </c>
      <c r="D307" s="19" t="s">
        <v>122</v>
      </c>
      <c r="E307" s="35" t="s">
        <v>439</v>
      </c>
      <c r="F307" s="54">
        <v>7</v>
      </c>
      <c r="G307" s="55">
        <v>26384907.199999999</v>
      </c>
      <c r="H307" s="55">
        <v>26837221.199999999</v>
      </c>
      <c r="I307" s="55">
        <v>27226303.199999999</v>
      </c>
      <c r="J307" s="55"/>
      <c r="K307" s="55">
        <v>27226303.199999999</v>
      </c>
      <c r="L307" s="56"/>
    </row>
    <row r="308" spans="1:12" ht="38.25" customHeight="1" x14ac:dyDescent="0.25">
      <c r="A308" s="19">
        <v>301</v>
      </c>
      <c r="B308" s="19" t="s">
        <v>123</v>
      </c>
      <c r="C308" s="19">
        <v>2</v>
      </c>
      <c r="D308" s="19" t="s">
        <v>122</v>
      </c>
      <c r="E308" s="35" t="s">
        <v>440</v>
      </c>
      <c r="F308" s="54">
        <v>7</v>
      </c>
      <c r="G308" s="55">
        <v>25015697.210299999</v>
      </c>
      <c r="H308" s="55">
        <v>46508043.159999996</v>
      </c>
      <c r="I308" s="55">
        <v>51050741.600000001</v>
      </c>
      <c r="J308" s="55"/>
      <c r="K308" s="55">
        <v>51050741.600000001</v>
      </c>
      <c r="L308" s="56"/>
    </row>
    <row r="309" spans="1:12" ht="47.25" customHeight="1" x14ac:dyDescent="0.25">
      <c r="A309" s="19">
        <v>302</v>
      </c>
      <c r="B309" s="19" t="s">
        <v>124</v>
      </c>
      <c r="C309" s="19">
        <v>3</v>
      </c>
      <c r="D309" s="19" t="s">
        <v>122</v>
      </c>
      <c r="E309" s="35" t="s">
        <v>441</v>
      </c>
      <c r="F309" s="54">
        <v>6</v>
      </c>
      <c r="G309" s="55">
        <v>7046378</v>
      </c>
      <c r="H309" s="55">
        <v>8691680</v>
      </c>
      <c r="I309" s="55">
        <v>8998005</v>
      </c>
      <c r="J309" s="55"/>
      <c r="K309" s="23">
        <v>8998005</v>
      </c>
      <c r="L309" s="56"/>
    </row>
    <row r="310" spans="1:12" ht="41.25" customHeight="1" x14ac:dyDescent="0.25">
      <c r="A310" s="19">
        <v>303</v>
      </c>
      <c r="B310" s="19" t="s">
        <v>125</v>
      </c>
      <c r="C310" s="19">
        <v>4</v>
      </c>
      <c r="D310" s="19" t="s">
        <v>122</v>
      </c>
      <c r="E310" s="35" t="s">
        <v>442</v>
      </c>
      <c r="F310" s="54">
        <v>6</v>
      </c>
      <c r="G310" s="55">
        <v>98830423</v>
      </c>
      <c r="H310" s="55">
        <v>113244961</v>
      </c>
      <c r="I310" s="55">
        <v>113820425</v>
      </c>
      <c r="J310" s="39"/>
      <c r="K310" s="23">
        <v>113820425</v>
      </c>
      <c r="L310" s="56"/>
    </row>
    <row r="311" spans="1:12" ht="57.75" customHeight="1" x14ac:dyDescent="0.25">
      <c r="A311" s="19">
        <v>304</v>
      </c>
      <c r="B311" s="19" t="s">
        <v>126</v>
      </c>
      <c r="C311" s="19">
        <v>5</v>
      </c>
      <c r="D311" s="19" t="s">
        <v>122</v>
      </c>
      <c r="E311" s="35" t="s">
        <v>443</v>
      </c>
      <c r="F311" s="54">
        <v>7</v>
      </c>
      <c r="G311" s="55">
        <v>42345374.211153358</v>
      </c>
      <c r="H311" s="55">
        <v>42549622.211153358</v>
      </c>
      <c r="I311" s="55">
        <v>42600442.211153358</v>
      </c>
      <c r="J311" s="55"/>
      <c r="K311" s="23">
        <v>42600442.211153358</v>
      </c>
      <c r="L311" s="56"/>
    </row>
    <row r="312" spans="1:12" ht="55.5" customHeight="1" x14ac:dyDescent="0.25">
      <c r="A312" s="19">
        <v>305</v>
      </c>
      <c r="B312" s="19" t="s">
        <v>127</v>
      </c>
      <c r="C312" s="19">
        <v>6</v>
      </c>
      <c r="D312" s="19" t="s">
        <v>122</v>
      </c>
      <c r="E312" s="35" t="s">
        <v>444</v>
      </c>
      <c r="F312" s="54">
        <v>0</v>
      </c>
      <c r="G312" s="55">
        <v>25602109.73228769</v>
      </c>
      <c r="H312" s="55">
        <v>48157296.48165179</v>
      </c>
      <c r="I312" s="55">
        <v>48185176.48165179</v>
      </c>
      <c r="J312" s="55"/>
      <c r="K312" s="23">
        <v>48185176.48165179</v>
      </c>
      <c r="L312" s="56"/>
    </row>
    <row r="313" spans="1:12" ht="60" customHeight="1" x14ac:dyDescent="0.25">
      <c r="A313" s="19">
        <v>306</v>
      </c>
      <c r="B313" s="19" t="s">
        <v>128</v>
      </c>
      <c r="C313" s="19">
        <v>7</v>
      </c>
      <c r="D313" s="19" t="s">
        <v>122</v>
      </c>
      <c r="E313" s="35" t="s">
        <v>445</v>
      </c>
      <c r="F313" s="54">
        <v>7</v>
      </c>
      <c r="G313" s="55">
        <v>2032563.7957780319</v>
      </c>
      <c r="H313" s="55">
        <v>6033497.5039113658</v>
      </c>
      <c r="I313" s="55">
        <v>6450798.2212451063</v>
      </c>
      <c r="J313" s="55"/>
      <c r="K313" s="23">
        <v>6450798.2212451063</v>
      </c>
      <c r="L313" s="56"/>
    </row>
    <row r="314" spans="1:12" ht="66" customHeight="1" x14ac:dyDescent="0.25">
      <c r="A314" s="19">
        <v>307</v>
      </c>
      <c r="B314" s="19" t="s">
        <v>129</v>
      </c>
      <c r="C314" s="19">
        <v>8</v>
      </c>
      <c r="D314" s="19" t="s">
        <v>122</v>
      </c>
      <c r="E314" s="35" t="s">
        <v>446</v>
      </c>
      <c r="F314" s="54">
        <v>7</v>
      </c>
      <c r="G314" s="55">
        <v>3999659</v>
      </c>
      <c r="H314" s="55">
        <v>4499659</v>
      </c>
      <c r="I314" s="55">
        <v>5499659</v>
      </c>
      <c r="J314" s="55"/>
      <c r="K314" s="23">
        <v>5499659</v>
      </c>
      <c r="L314" s="56"/>
    </row>
    <row r="315" spans="1:12" ht="67.5" customHeight="1" x14ac:dyDescent="0.25">
      <c r="A315" s="19">
        <v>308</v>
      </c>
      <c r="B315" s="19" t="s">
        <v>130</v>
      </c>
      <c r="C315" s="19">
        <v>9</v>
      </c>
      <c r="D315" s="19" t="s">
        <v>122</v>
      </c>
      <c r="E315" s="35" t="s">
        <v>447</v>
      </c>
      <c r="F315" s="54">
        <v>0</v>
      </c>
      <c r="G315" s="55">
        <v>2327240</v>
      </c>
      <c r="H315" s="55">
        <v>2327240</v>
      </c>
      <c r="I315" s="55">
        <v>2327240</v>
      </c>
      <c r="J315" s="55"/>
      <c r="K315" s="55">
        <v>2327240</v>
      </c>
      <c r="L315" s="56"/>
    </row>
    <row r="316" spans="1:12" ht="75.75" customHeight="1" x14ac:dyDescent="0.25">
      <c r="A316" s="19">
        <v>309</v>
      </c>
      <c r="B316" s="19" t="s">
        <v>131</v>
      </c>
      <c r="C316" s="19">
        <v>10</v>
      </c>
      <c r="D316" s="19" t="s">
        <v>122</v>
      </c>
      <c r="E316" s="35" t="s">
        <v>448</v>
      </c>
      <c r="F316" s="54">
        <v>5</v>
      </c>
      <c r="G316" s="23">
        <v>8576907.2819411196</v>
      </c>
      <c r="H316" s="23">
        <v>9234909.1123411208</v>
      </c>
      <c r="I316" s="23">
        <v>8748719.5083411206</v>
      </c>
      <c r="J316" s="23"/>
      <c r="K316" s="55">
        <v>8748719.5083411206</v>
      </c>
      <c r="L316" s="56"/>
    </row>
    <row r="317" spans="1:12" ht="121.5" customHeight="1" x14ac:dyDescent="0.25">
      <c r="A317" s="19">
        <v>310</v>
      </c>
      <c r="B317" s="19" t="s">
        <v>132</v>
      </c>
      <c r="C317" s="19">
        <v>11</v>
      </c>
      <c r="D317" s="19" t="s">
        <v>122</v>
      </c>
      <c r="E317" s="35" t="s">
        <v>449</v>
      </c>
      <c r="F317" s="54">
        <v>4</v>
      </c>
      <c r="G317" s="23">
        <v>1606136.04</v>
      </c>
      <c r="H317" s="23">
        <v>1606136.04</v>
      </c>
      <c r="I317" s="23">
        <v>1606136.08</v>
      </c>
      <c r="J317" s="23"/>
      <c r="K317" s="55">
        <v>1606136.08</v>
      </c>
      <c r="L317" s="56"/>
    </row>
    <row r="318" spans="1:12" ht="73.5" customHeight="1" x14ac:dyDescent="0.25">
      <c r="A318" s="19">
        <v>311</v>
      </c>
      <c r="B318" s="19" t="s">
        <v>133</v>
      </c>
      <c r="C318" s="19">
        <v>12</v>
      </c>
      <c r="D318" s="19" t="s">
        <v>122</v>
      </c>
      <c r="E318" s="35" t="s">
        <v>450</v>
      </c>
      <c r="F318" s="54">
        <v>6</v>
      </c>
      <c r="G318" s="23">
        <v>2158649.4985714299</v>
      </c>
      <c r="H318" s="23">
        <v>2059749.4985714299</v>
      </c>
      <c r="I318" s="23">
        <v>2059749.4985714299</v>
      </c>
      <c r="J318" s="55"/>
      <c r="K318" s="55">
        <v>2059749.4985714299</v>
      </c>
      <c r="L318" s="56"/>
    </row>
    <row r="319" spans="1:12" ht="42.75" customHeight="1" x14ac:dyDescent="0.25">
      <c r="A319" s="19">
        <v>312</v>
      </c>
      <c r="B319" s="19" t="s">
        <v>134</v>
      </c>
      <c r="C319" s="19">
        <v>13</v>
      </c>
      <c r="D319" s="19" t="s">
        <v>122</v>
      </c>
      <c r="E319" s="35" t="s">
        <v>455</v>
      </c>
      <c r="F319" s="54">
        <v>6</v>
      </c>
      <c r="G319" s="23">
        <v>0</v>
      </c>
      <c r="H319" s="23">
        <v>0</v>
      </c>
      <c r="I319" s="23">
        <v>1183247</v>
      </c>
      <c r="J319" s="55"/>
      <c r="K319" s="55">
        <v>2179825</v>
      </c>
      <c r="L319" s="56"/>
    </row>
    <row r="320" spans="1:12" ht="59.25" customHeight="1" x14ac:dyDescent="0.25">
      <c r="A320" s="19">
        <v>313</v>
      </c>
      <c r="B320" s="19" t="s">
        <v>454</v>
      </c>
      <c r="C320" s="19">
        <v>14</v>
      </c>
      <c r="D320" s="19" t="s">
        <v>122</v>
      </c>
      <c r="E320" s="35" t="s">
        <v>456</v>
      </c>
      <c r="F320" s="54">
        <v>3</v>
      </c>
      <c r="G320" s="23">
        <v>22443947.924406484</v>
      </c>
      <c r="H320" s="23">
        <v>22461194.924406484</v>
      </c>
      <c r="I320" s="23">
        <v>22481309.924406484</v>
      </c>
      <c r="J320" s="55"/>
      <c r="K320" s="55">
        <v>22481309.924406484</v>
      </c>
      <c r="L320" s="56"/>
    </row>
    <row r="321" spans="1:12" ht="59.25" customHeight="1" x14ac:dyDescent="0.25">
      <c r="A321" s="19">
        <v>314</v>
      </c>
      <c r="B321" s="19" t="s">
        <v>453</v>
      </c>
      <c r="C321" s="19">
        <v>15</v>
      </c>
      <c r="D321" s="19" t="s">
        <v>122</v>
      </c>
      <c r="E321" s="35" t="s">
        <v>457</v>
      </c>
      <c r="F321" s="54">
        <v>4</v>
      </c>
      <c r="G321" s="23">
        <v>115733522.1075</v>
      </c>
      <c r="H321" s="23">
        <v>111936643.84554213</v>
      </c>
      <c r="I321" s="23">
        <v>116236469.51076311</v>
      </c>
      <c r="J321" s="55"/>
      <c r="K321" s="55">
        <v>116236469.51076311</v>
      </c>
      <c r="L321" s="56"/>
    </row>
    <row r="322" spans="1:12" ht="107.25" customHeight="1" x14ac:dyDescent="0.25">
      <c r="A322" s="19">
        <v>315</v>
      </c>
      <c r="B322" s="19" t="s">
        <v>452</v>
      </c>
      <c r="C322" s="19">
        <v>16</v>
      </c>
      <c r="D322" s="19" t="s">
        <v>122</v>
      </c>
      <c r="E322" s="35" t="s">
        <v>458</v>
      </c>
      <c r="F322" s="54">
        <v>4</v>
      </c>
      <c r="G322" s="23">
        <v>3004524.25</v>
      </c>
      <c r="H322" s="23">
        <v>3048961.25</v>
      </c>
      <c r="I322" s="23">
        <v>3295750.25</v>
      </c>
      <c r="J322" s="55"/>
      <c r="K322" s="55">
        <v>3295750.25</v>
      </c>
      <c r="L322" s="56"/>
    </row>
    <row r="323" spans="1:12" ht="139.5" customHeight="1" x14ac:dyDescent="0.25">
      <c r="A323" s="19">
        <v>316</v>
      </c>
      <c r="B323" s="19" t="s">
        <v>451</v>
      </c>
      <c r="C323" s="19">
        <v>17</v>
      </c>
      <c r="D323" s="19" t="s">
        <v>122</v>
      </c>
      <c r="E323" s="35" t="s">
        <v>459</v>
      </c>
      <c r="F323" s="54">
        <v>4</v>
      </c>
      <c r="G323" s="55">
        <v>48838077.927800007</v>
      </c>
      <c r="H323" s="55">
        <v>52691360.941399999</v>
      </c>
      <c r="I323" s="55">
        <v>54388094.959199995</v>
      </c>
      <c r="J323" s="55"/>
      <c r="K323" s="55">
        <v>54388094.959199995</v>
      </c>
      <c r="L323" s="56"/>
    </row>
    <row r="324" spans="1:12" ht="21.5" customHeight="1" x14ac:dyDescent="0.25">
      <c r="A324" s="87" t="s">
        <v>749</v>
      </c>
      <c r="B324" s="88"/>
      <c r="C324" s="88"/>
      <c r="D324" s="88"/>
      <c r="E324" s="88"/>
      <c r="F324" s="89"/>
      <c r="G324" s="40">
        <f>SUM(G8:G323)</f>
        <v>1794114879.0689106</v>
      </c>
      <c r="H324" s="40">
        <f>SUM(H8:H323)</f>
        <v>2324235464.5992947</v>
      </c>
      <c r="I324" s="40">
        <f>SUM(I8:I323)</f>
        <v>2324190979.3248901</v>
      </c>
      <c r="J324" s="40">
        <f>SUM(J8:J323)</f>
        <v>1024327333</v>
      </c>
      <c r="K324" s="40">
        <f>SUM(K8:K323)</f>
        <v>1707814294.1195326</v>
      </c>
      <c r="L324" s="58"/>
    </row>
    <row r="325" spans="1:12" x14ac:dyDescent="0.25">
      <c r="C325" s="7"/>
      <c r="E325" s="42"/>
      <c r="I325" s="47"/>
      <c r="J325" s="47"/>
      <c r="K325" s="47"/>
    </row>
    <row r="326" spans="1:12" x14ac:dyDescent="0.25">
      <c r="C326" s="7"/>
      <c r="E326" s="42"/>
      <c r="I326" s="47"/>
      <c r="J326" s="47"/>
      <c r="K326" s="47"/>
    </row>
    <row r="327" spans="1:12" x14ac:dyDescent="0.25">
      <c r="C327" s="7"/>
      <c r="E327" s="42"/>
      <c r="I327" s="47"/>
      <c r="J327" s="47"/>
      <c r="K327" s="47"/>
    </row>
    <row r="328" spans="1:12" x14ac:dyDescent="0.25">
      <c r="C328" s="7"/>
      <c r="E328" s="42"/>
      <c r="I328" s="47"/>
      <c r="J328" s="47"/>
      <c r="K328" s="47"/>
    </row>
    <row r="329" spans="1:12" x14ac:dyDescent="0.25">
      <c r="C329" s="7"/>
      <c r="E329" s="42"/>
      <c r="I329" s="47"/>
      <c r="J329" s="47"/>
      <c r="K329" s="47"/>
    </row>
    <row r="330" spans="1:12" x14ac:dyDescent="0.25">
      <c r="C330" s="7"/>
      <c r="E330" s="42"/>
      <c r="I330" s="47"/>
      <c r="J330" s="47"/>
      <c r="K330" s="47"/>
    </row>
    <row r="331" spans="1:12" x14ac:dyDescent="0.25">
      <c r="C331" s="7"/>
      <c r="E331" s="42"/>
      <c r="I331" s="47"/>
      <c r="J331" s="47"/>
      <c r="K331" s="47"/>
    </row>
    <row r="332" spans="1:12" x14ac:dyDescent="0.25">
      <c r="C332" s="7"/>
      <c r="E332" s="42"/>
      <c r="I332" s="47"/>
      <c r="J332" s="47"/>
      <c r="K332" s="47"/>
    </row>
    <row r="333" spans="1:12" x14ac:dyDescent="0.25">
      <c r="C333" s="7"/>
      <c r="E333" s="42"/>
      <c r="I333" s="47"/>
      <c r="J333" s="47"/>
      <c r="K333" s="47"/>
    </row>
    <row r="334" spans="1:12" x14ac:dyDescent="0.25">
      <c r="C334" s="7"/>
      <c r="E334" s="42"/>
      <c r="I334" s="47"/>
      <c r="J334" s="47"/>
      <c r="K334" s="47"/>
    </row>
    <row r="335" spans="1:12" x14ac:dyDescent="0.25">
      <c r="C335" s="7"/>
      <c r="E335" s="42"/>
      <c r="I335" s="47"/>
      <c r="J335" s="47"/>
      <c r="K335" s="47"/>
    </row>
    <row r="336" spans="1:12" x14ac:dyDescent="0.25">
      <c r="C336" s="7"/>
      <c r="E336" s="42"/>
      <c r="I336" s="47"/>
      <c r="J336" s="47"/>
      <c r="K336" s="47"/>
    </row>
    <row r="337" spans="3:11" x14ac:dyDescent="0.25">
      <c r="C337" s="7"/>
      <c r="E337" s="42"/>
      <c r="I337" s="47"/>
      <c r="J337" s="47"/>
      <c r="K337" s="47"/>
    </row>
    <row r="338" spans="3:11" x14ac:dyDescent="0.25">
      <c r="C338" s="7"/>
      <c r="E338" s="42"/>
      <c r="I338" s="47"/>
      <c r="J338" s="47"/>
      <c r="K338" s="47"/>
    </row>
    <row r="339" spans="3:11" x14ac:dyDescent="0.25">
      <c r="C339" s="7"/>
      <c r="E339" s="42"/>
      <c r="I339" s="47"/>
      <c r="J339" s="47"/>
      <c r="K339" s="47"/>
    </row>
    <row r="340" spans="3:11" x14ac:dyDescent="0.25">
      <c r="C340" s="7"/>
      <c r="E340" s="42"/>
      <c r="I340" s="47"/>
      <c r="J340" s="47"/>
      <c r="K340" s="47"/>
    </row>
    <row r="341" spans="3:11" x14ac:dyDescent="0.25">
      <c r="C341" s="7"/>
      <c r="E341" s="42"/>
      <c r="I341" s="47"/>
      <c r="J341" s="47"/>
      <c r="K341" s="47"/>
    </row>
    <row r="342" spans="3:11" x14ac:dyDescent="0.25">
      <c r="C342" s="7"/>
      <c r="E342" s="42"/>
      <c r="I342" s="47"/>
      <c r="J342" s="47"/>
      <c r="K342" s="47"/>
    </row>
    <row r="343" spans="3:11" x14ac:dyDescent="0.25">
      <c r="C343" s="7"/>
      <c r="E343" s="42"/>
      <c r="I343" s="47"/>
      <c r="J343" s="47"/>
      <c r="K343" s="47"/>
    </row>
    <row r="344" spans="3:11" x14ac:dyDescent="0.25">
      <c r="C344" s="7"/>
      <c r="E344" s="42"/>
      <c r="I344" s="47"/>
      <c r="J344" s="47"/>
      <c r="K344" s="47"/>
    </row>
    <row r="345" spans="3:11" x14ac:dyDescent="0.25">
      <c r="C345" s="7"/>
      <c r="E345" s="42"/>
      <c r="I345" s="47"/>
      <c r="J345" s="47"/>
      <c r="K345" s="47"/>
    </row>
    <row r="346" spans="3:11" x14ac:dyDescent="0.25">
      <c r="C346" s="7"/>
      <c r="E346" s="42"/>
      <c r="I346" s="47"/>
      <c r="J346" s="47"/>
      <c r="K346" s="47"/>
    </row>
    <row r="347" spans="3:11" x14ac:dyDescent="0.25">
      <c r="C347" s="7"/>
      <c r="E347" s="42"/>
      <c r="I347" s="47"/>
      <c r="J347" s="47"/>
      <c r="K347" s="47"/>
    </row>
    <row r="348" spans="3:11" x14ac:dyDescent="0.25">
      <c r="C348" s="7"/>
      <c r="E348" s="42"/>
      <c r="I348" s="47"/>
      <c r="J348" s="47"/>
      <c r="K348" s="47"/>
    </row>
    <row r="349" spans="3:11" x14ac:dyDescent="0.25">
      <c r="C349" s="7"/>
      <c r="E349" s="42"/>
      <c r="I349" s="47"/>
      <c r="J349" s="47"/>
      <c r="K349" s="47"/>
    </row>
    <row r="350" spans="3:11" x14ac:dyDescent="0.25">
      <c r="C350" s="7"/>
      <c r="E350" s="42"/>
      <c r="I350" s="47"/>
      <c r="J350" s="47"/>
      <c r="K350" s="47"/>
    </row>
    <row r="351" spans="3:11" x14ac:dyDescent="0.25">
      <c r="C351" s="7"/>
      <c r="E351" s="42"/>
      <c r="I351" s="47"/>
      <c r="J351" s="47"/>
      <c r="K351" s="47"/>
    </row>
    <row r="352" spans="3:11" x14ac:dyDescent="0.25">
      <c r="C352" s="7"/>
      <c r="E352" s="42"/>
      <c r="I352" s="47"/>
      <c r="J352" s="47"/>
      <c r="K352" s="47"/>
    </row>
    <row r="353" spans="3:11" x14ac:dyDescent="0.25">
      <c r="C353" s="7"/>
      <c r="E353" s="42"/>
      <c r="I353" s="47"/>
      <c r="J353" s="47"/>
      <c r="K353" s="47"/>
    </row>
    <row r="354" spans="3:11" x14ac:dyDescent="0.25">
      <c r="C354" s="7"/>
      <c r="E354" s="42"/>
      <c r="I354" s="47"/>
      <c r="J354" s="47"/>
      <c r="K354" s="47"/>
    </row>
    <row r="355" spans="3:11" x14ac:dyDescent="0.25">
      <c r="C355" s="7"/>
      <c r="E355" s="42"/>
      <c r="I355" s="47"/>
      <c r="J355" s="47"/>
      <c r="K355" s="47"/>
    </row>
    <row r="356" spans="3:11" x14ac:dyDescent="0.25">
      <c r="C356" s="7"/>
      <c r="E356" s="42"/>
      <c r="I356" s="47"/>
      <c r="J356" s="47"/>
      <c r="K356" s="47"/>
    </row>
    <row r="357" spans="3:11" x14ac:dyDescent="0.25">
      <c r="C357" s="7"/>
      <c r="E357" s="42"/>
      <c r="I357" s="47"/>
      <c r="J357" s="47"/>
      <c r="K357" s="47"/>
    </row>
    <row r="358" spans="3:11" x14ac:dyDescent="0.25">
      <c r="C358" s="7"/>
      <c r="E358" s="42"/>
      <c r="I358" s="47"/>
      <c r="J358" s="47"/>
      <c r="K358" s="47"/>
    </row>
    <row r="359" spans="3:11" x14ac:dyDescent="0.25">
      <c r="C359" s="7"/>
      <c r="E359" s="42"/>
      <c r="I359" s="47"/>
      <c r="J359" s="47"/>
      <c r="K359" s="47"/>
    </row>
    <row r="360" spans="3:11" x14ac:dyDescent="0.25">
      <c r="C360" s="7"/>
      <c r="E360" s="42"/>
      <c r="I360" s="47"/>
      <c r="J360" s="47"/>
      <c r="K360" s="47"/>
    </row>
    <row r="361" spans="3:11" x14ac:dyDescent="0.25">
      <c r="C361" s="7"/>
      <c r="E361" s="42"/>
      <c r="I361" s="47"/>
      <c r="J361" s="47"/>
      <c r="K361" s="47"/>
    </row>
    <row r="362" spans="3:11" x14ac:dyDescent="0.25">
      <c r="C362" s="7"/>
      <c r="E362" s="42"/>
      <c r="I362" s="47"/>
      <c r="J362" s="47"/>
      <c r="K362" s="47"/>
    </row>
    <row r="363" spans="3:11" x14ac:dyDescent="0.25">
      <c r="C363" s="7"/>
      <c r="E363" s="42"/>
      <c r="I363" s="47"/>
      <c r="J363" s="47"/>
      <c r="K363" s="47"/>
    </row>
    <row r="364" spans="3:11" x14ac:dyDescent="0.25">
      <c r="C364" s="7"/>
      <c r="E364" s="42"/>
      <c r="I364" s="47"/>
      <c r="J364" s="47"/>
      <c r="K364" s="47"/>
    </row>
    <row r="365" spans="3:11" x14ac:dyDescent="0.25">
      <c r="C365" s="7"/>
      <c r="E365" s="42"/>
      <c r="I365" s="47"/>
      <c r="J365" s="47"/>
      <c r="K365" s="47"/>
    </row>
    <row r="366" spans="3:11" x14ac:dyDescent="0.25">
      <c r="C366" s="7"/>
      <c r="E366" s="42"/>
      <c r="I366" s="47"/>
      <c r="J366" s="47"/>
      <c r="K366" s="47"/>
    </row>
    <row r="367" spans="3:11" x14ac:dyDescent="0.25">
      <c r="C367" s="7"/>
      <c r="E367" s="42"/>
      <c r="I367" s="47"/>
      <c r="J367" s="47"/>
      <c r="K367" s="47"/>
    </row>
    <row r="368" spans="3:11" x14ac:dyDescent="0.25">
      <c r="C368" s="7"/>
      <c r="E368" s="42"/>
      <c r="I368" s="47"/>
      <c r="J368" s="47"/>
      <c r="K368" s="47"/>
    </row>
    <row r="369" spans="3:11" x14ac:dyDescent="0.25">
      <c r="C369" s="7"/>
      <c r="E369" s="42"/>
      <c r="I369" s="47"/>
      <c r="J369" s="47"/>
      <c r="K369" s="47"/>
    </row>
    <row r="370" spans="3:11" x14ac:dyDescent="0.25">
      <c r="C370" s="7"/>
      <c r="E370" s="42"/>
      <c r="I370" s="47"/>
      <c r="J370" s="47"/>
      <c r="K370" s="47"/>
    </row>
    <row r="371" spans="3:11" x14ac:dyDescent="0.25">
      <c r="C371" s="7"/>
      <c r="E371" s="42"/>
      <c r="I371" s="47"/>
      <c r="J371" s="47"/>
      <c r="K371" s="47"/>
    </row>
    <row r="372" spans="3:11" x14ac:dyDescent="0.25">
      <c r="C372" s="7"/>
      <c r="E372" s="42"/>
      <c r="I372" s="47"/>
      <c r="J372" s="47"/>
      <c r="K372" s="47"/>
    </row>
    <row r="373" spans="3:11" x14ac:dyDescent="0.25">
      <c r="C373" s="7"/>
      <c r="E373" s="42"/>
      <c r="I373" s="47"/>
      <c r="J373" s="47"/>
      <c r="K373" s="47"/>
    </row>
    <row r="374" spans="3:11" x14ac:dyDescent="0.25">
      <c r="C374" s="7"/>
      <c r="E374" s="42"/>
      <c r="I374" s="47"/>
      <c r="J374" s="47"/>
      <c r="K374" s="47"/>
    </row>
    <row r="375" spans="3:11" x14ac:dyDescent="0.25">
      <c r="C375" s="7"/>
      <c r="E375" s="42"/>
      <c r="I375" s="47"/>
      <c r="J375" s="47"/>
      <c r="K375" s="47"/>
    </row>
    <row r="376" spans="3:11" x14ac:dyDescent="0.25">
      <c r="C376" s="7"/>
      <c r="E376" s="42"/>
      <c r="I376" s="47"/>
      <c r="J376" s="47"/>
      <c r="K376" s="47"/>
    </row>
    <row r="377" spans="3:11" x14ac:dyDescent="0.25">
      <c r="C377" s="7"/>
      <c r="E377" s="42"/>
      <c r="I377" s="47"/>
      <c r="J377" s="47"/>
      <c r="K377" s="47"/>
    </row>
    <row r="378" spans="3:11" x14ac:dyDescent="0.25">
      <c r="C378" s="7"/>
      <c r="E378" s="42"/>
      <c r="I378" s="47"/>
      <c r="J378" s="47"/>
      <c r="K378" s="47"/>
    </row>
    <row r="379" spans="3:11" x14ac:dyDescent="0.25">
      <c r="C379" s="7"/>
      <c r="E379" s="42"/>
      <c r="I379" s="47"/>
      <c r="J379" s="47"/>
      <c r="K379" s="47"/>
    </row>
    <row r="380" spans="3:11" x14ac:dyDescent="0.25">
      <c r="C380" s="7"/>
      <c r="E380" s="42"/>
      <c r="I380" s="47"/>
      <c r="J380" s="47"/>
      <c r="K380" s="47"/>
    </row>
    <row r="381" spans="3:11" x14ac:dyDescent="0.25">
      <c r="C381" s="7"/>
      <c r="E381" s="42"/>
      <c r="I381" s="47"/>
      <c r="J381" s="47"/>
      <c r="K381" s="47"/>
    </row>
    <row r="382" spans="3:11" x14ac:dyDescent="0.25">
      <c r="C382" s="7"/>
      <c r="E382" s="42"/>
      <c r="I382" s="47"/>
      <c r="J382" s="47"/>
      <c r="K382" s="47"/>
    </row>
    <row r="383" spans="3:11" x14ac:dyDescent="0.25">
      <c r="C383" s="7"/>
      <c r="E383" s="42"/>
      <c r="I383" s="47"/>
      <c r="J383" s="47"/>
      <c r="K383" s="47"/>
    </row>
    <row r="384" spans="3:11" x14ac:dyDescent="0.25">
      <c r="C384" s="7"/>
      <c r="E384" s="42"/>
      <c r="I384" s="47"/>
      <c r="J384" s="47"/>
      <c r="K384" s="47"/>
    </row>
    <row r="385" spans="3:11" x14ac:dyDescent="0.25">
      <c r="C385" s="7"/>
      <c r="E385" s="42"/>
      <c r="I385" s="47"/>
      <c r="J385" s="47"/>
      <c r="K385" s="47"/>
    </row>
    <row r="386" spans="3:11" x14ac:dyDescent="0.25">
      <c r="C386" s="7"/>
      <c r="E386" s="42"/>
      <c r="I386" s="47"/>
      <c r="J386" s="47"/>
      <c r="K386" s="47"/>
    </row>
    <row r="387" spans="3:11" x14ac:dyDescent="0.25">
      <c r="C387" s="7"/>
      <c r="E387" s="42"/>
      <c r="I387" s="47"/>
      <c r="J387" s="47"/>
      <c r="K387" s="47"/>
    </row>
    <row r="388" spans="3:11" x14ac:dyDescent="0.25">
      <c r="C388" s="7"/>
      <c r="E388" s="42"/>
      <c r="I388" s="47"/>
      <c r="J388" s="47"/>
      <c r="K388" s="47"/>
    </row>
    <row r="389" spans="3:11" x14ac:dyDescent="0.25">
      <c r="C389" s="7"/>
      <c r="E389" s="42"/>
      <c r="I389" s="47"/>
      <c r="J389" s="47"/>
      <c r="K389" s="47"/>
    </row>
    <row r="390" spans="3:11" x14ac:dyDescent="0.25">
      <c r="C390" s="7"/>
      <c r="E390" s="42"/>
      <c r="I390" s="47"/>
      <c r="J390" s="47"/>
      <c r="K390" s="47"/>
    </row>
    <row r="391" spans="3:11" x14ac:dyDescent="0.25">
      <c r="C391" s="7"/>
      <c r="E391" s="42"/>
      <c r="I391" s="47"/>
      <c r="J391" s="47"/>
      <c r="K391" s="47"/>
    </row>
    <row r="392" spans="3:11" x14ac:dyDescent="0.25">
      <c r="C392" s="7"/>
      <c r="E392" s="42"/>
      <c r="I392" s="47"/>
      <c r="J392" s="47"/>
      <c r="K392" s="47"/>
    </row>
    <row r="393" spans="3:11" x14ac:dyDescent="0.25">
      <c r="C393" s="7"/>
      <c r="E393" s="42"/>
      <c r="I393" s="47"/>
      <c r="J393" s="47"/>
      <c r="K393" s="47"/>
    </row>
    <row r="394" spans="3:11" x14ac:dyDescent="0.25">
      <c r="C394" s="7"/>
      <c r="E394" s="42"/>
      <c r="I394" s="47"/>
      <c r="J394" s="47"/>
      <c r="K394" s="47"/>
    </row>
    <row r="395" spans="3:11" x14ac:dyDescent="0.25">
      <c r="C395" s="7"/>
      <c r="E395" s="42"/>
      <c r="I395" s="47"/>
      <c r="J395" s="47"/>
      <c r="K395" s="47"/>
    </row>
    <row r="396" spans="3:11" x14ac:dyDescent="0.25">
      <c r="C396" s="7"/>
      <c r="E396" s="42"/>
      <c r="I396" s="47"/>
      <c r="J396" s="47"/>
      <c r="K396" s="47"/>
    </row>
    <row r="397" spans="3:11" x14ac:dyDescent="0.25">
      <c r="C397" s="7"/>
      <c r="E397" s="42"/>
      <c r="I397" s="47"/>
      <c r="J397" s="47"/>
      <c r="K397" s="47"/>
    </row>
    <row r="398" spans="3:11" x14ac:dyDescent="0.25">
      <c r="C398" s="7"/>
      <c r="E398" s="42"/>
      <c r="I398" s="47"/>
      <c r="J398" s="47"/>
      <c r="K398" s="47"/>
    </row>
    <row r="399" spans="3:11" x14ac:dyDescent="0.25">
      <c r="C399" s="7"/>
      <c r="E399" s="42"/>
      <c r="I399" s="47"/>
      <c r="J399" s="47"/>
      <c r="K399" s="47"/>
    </row>
    <row r="400" spans="3:11" x14ac:dyDescent="0.25">
      <c r="C400" s="7"/>
      <c r="E400" s="42"/>
      <c r="I400" s="47"/>
      <c r="J400" s="47"/>
      <c r="K400" s="47"/>
    </row>
    <row r="401" spans="3:11" x14ac:dyDescent="0.25">
      <c r="C401" s="7"/>
      <c r="E401" s="42"/>
      <c r="I401" s="47"/>
      <c r="J401" s="47"/>
      <c r="K401" s="47"/>
    </row>
    <row r="402" spans="3:11" x14ac:dyDescent="0.25">
      <c r="C402" s="7"/>
      <c r="E402" s="42"/>
      <c r="I402" s="47"/>
      <c r="J402" s="47"/>
      <c r="K402" s="47"/>
    </row>
    <row r="403" spans="3:11" x14ac:dyDescent="0.25">
      <c r="C403" s="7"/>
      <c r="E403" s="42"/>
      <c r="I403" s="47"/>
      <c r="J403" s="47"/>
      <c r="K403" s="47"/>
    </row>
    <row r="404" spans="3:11" x14ac:dyDescent="0.25">
      <c r="C404" s="7"/>
      <c r="E404" s="42"/>
      <c r="I404" s="47"/>
      <c r="J404" s="47"/>
      <c r="K404" s="47"/>
    </row>
    <row r="405" spans="3:11" x14ac:dyDescent="0.25">
      <c r="C405" s="7"/>
      <c r="E405" s="42"/>
      <c r="I405" s="47"/>
      <c r="J405" s="47"/>
      <c r="K405" s="47"/>
    </row>
    <row r="406" spans="3:11" x14ac:dyDescent="0.25">
      <c r="C406" s="7"/>
      <c r="E406" s="42"/>
      <c r="I406" s="47"/>
      <c r="J406" s="47"/>
      <c r="K406" s="47"/>
    </row>
    <row r="407" spans="3:11" x14ac:dyDescent="0.25">
      <c r="C407" s="7"/>
      <c r="E407" s="42"/>
      <c r="I407" s="47"/>
      <c r="J407" s="47"/>
      <c r="K407" s="47"/>
    </row>
    <row r="408" spans="3:11" x14ac:dyDescent="0.25">
      <c r="C408" s="7"/>
      <c r="E408" s="42"/>
      <c r="I408" s="47"/>
      <c r="J408" s="47"/>
      <c r="K408" s="47"/>
    </row>
    <row r="409" spans="3:11" x14ac:dyDescent="0.25">
      <c r="C409" s="7"/>
      <c r="E409" s="42"/>
      <c r="I409" s="47"/>
      <c r="J409" s="47"/>
      <c r="K409" s="47"/>
    </row>
    <row r="410" spans="3:11" x14ac:dyDescent="0.25">
      <c r="C410" s="7"/>
      <c r="E410" s="42"/>
      <c r="I410" s="47"/>
      <c r="J410" s="47"/>
      <c r="K410" s="47"/>
    </row>
    <row r="411" spans="3:11" x14ac:dyDescent="0.25">
      <c r="C411" s="7"/>
      <c r="E411" s="42"/>
      <c r="I411" s="47"/>
      <c r="J411" s="47"/>
      <c r="K411" s="47"/>
    </row>
    <row r="412" spans="3:11" x14ac:dyDescent="0.25">
      <c r="C412" s="7"/>
      <c r="E412" s="42"/>
      <c r="I412" s="47"/>
      <c r="J412" s="47"/>
      <c r="K412" s="47"/>
    </row>
    <row r="413" spans="3:11" x14ac:dyDescent="0.25">
      <c r="C413" s="7"/>
      <c r="E413" s="42"/>
      <c r="I413" s="47"/>
      <c r="J413" s="47"/>
      <c r="K413" s="47"/>
    </row>
    <row r="414" spans="3:11" x14ac:dyDescent="0.25">
      <c r="C414" s="7"/>
      <c r="E414" s="42"/>
      <c r="I414" s="47"/>
      <c r="J414" s="47"/>
      <c r="K414" s="47"/>
    </row>
    <row r="415" spans="3:11" x14ac:dyDescent="0.25">
      <c r="C415" s="7"/>
      <c r="E415" s="42"/>
      <c r="I415" s="47"/>
      <c r="J415" s="47"/>
      <c r="K415" s="47"/>
    </row>
    <row r="416" spans="3:11" x14ac:dyDescent="0.25">
      <c r="C416" s="7"/>
      <c r="E416" s="42"/>
      <c r="I416" s="47"/>
      <c r="J416" s="47"/>
      <c r="K416" s="47"/>
    </row>
    <row r="417" spans="3:11" x14ac:dyDescent="0.25">
      <c r="C417" s="7"/>
      <c r="E417" s="42"/>
      <c r="I417" s="47"/>
      <c r="J417" s="47"/>
      <c r="K417" s="47"/>
    </row>
    <row r="418" spans="3:11" x14ac:dyDescent="0.25">
      <c r="C418" s="7"/>
      <c r="E418" s="42"/>
      <c r="I418" s="47"/>
      <c r="J418" s="47"/>
      <c r="K418" s="47"/>
    </row>
    <row r="419" spans="3:11" x14ac:dyDescent="0.25">
      <c r="C419" s="7"/>
      <c r="E419" s="42"/>
      <c r="I419" s="47"/>
      <c r="J419" s="47"/>
      <c r="K419" s="47"/>
    </row>
    <row r="420" spans="3:11" x14ac:dyDescent="0.25">
      <c r="C420" s="7"/>
      <c r="E420" s="42"/>
      <c r="I420" s="47"/>
      <c r="J420" s="47"/>
      <c r="K420" s="47"/>
    </row>
    <row r="421" spans="3:11" x14ac:dyDescent="0.25">
      <c r="C421" s="7"/>
      <c r="E421" s="42"/>
      <c r="I421" s="47"/>
      <c r="J421" s="47"/>
      <c r="K421" s="47"/>
    </row>
    <row r="422" spans="3:11" x14ac:dyDescent="0.25">
      <c r="C422" s="7"/>
      <c r="E422" s="42"/>
      <c r="I422" s="47"/>
      <c r="J422" s="47"/>
      <c r="K422" s="47"/>
    </row>
    <row r="423" spans="3:11" x14ac:dyDescent="0.25">
      <c r="C423" s="7"/>
      <c r="E423" s="42"/>
      <c r="I423" s="47"/>
      <c r="J423" s="47"/>
      <c r="K423" s="47"/>
    </row>
    <row r="424" spans="3:11" x14ac:dyDescent="0.25">
      <c r="C424" s="7"/>
      <c r="E424" s="42"/>
      <c r="I424" s="47"/>
      <c r="J424" s="47"/>
      <c r="K424" s="47"/>
    </row>
    <row r="425" spans="3:11" x14ac:dyDescent="0.25">
      <c r="C425" s="7"/>
      <c r="E425" s="42"/>
      <c r="I425" s="47"/>
      <c r="J425" s="47"/>
      <c r="K425" s="47"/>
    </row>
    <row r="426" spans="3:11" x14ac:dyDescent="0.25">
      <c r="C426" s="7"/>
      <c r="E426" s="42"/>
      <c r="I426" s="47"/>
      <c r="J426" s="47"/>
      <c r="K426" s="47"/>
    </row>
    <row r="427" spans="3:11" x14ac:dyDescent="0.25">
      <c r="C427" s="7"/>
      <c r="E427" s="42"/>
      <c r="I427" s="47"/>
      <c r="J427" s="47"/>
      <c r="K427" s="47"/>
    </row>
    <row r="428" spans="3:11" x14ac:dyDescent="0.25">
      <c r="C428" s="7"/>
      <c r="E428" s="42"/>
      <c r="I428" s="47"/>
      <c r="J428" s="47"/>
      <c r="K428" s="47"/>
    </row>
    <row r="429" spans="3:11" x14ac:dyDescent="0.25">
      <c r="C429" s="7"/>
      <c r="E429" s="42"/>
      <c r="I429" s="47"/>
      <c r="J429" s="47"/>
      <c r="K429" s="47"/>
    </row>
    <row r="430" spans="3:11" x14ac:dyDescent="0.25">
      <c r="C430" s="7"/>
      <c r="E430" s="42"/>
      <c r="I430" s="47"/>
      <c r="J430" s="47"/>
      <c r="K430" s="47"/>
    </row>
    <row r="431" spans="3:11" x14ac:dyDescent="0.25">
      <c r="C431" s="7"/>
      <c r="E431" s="42"/>
      <c r="I431" s="47"/>
      <c r="J431" s="47"/>
      <c r="K431" s="47"/>
    </row>
    <row r="432" spans="3:11" x14ac:dyDescent="0.25">
      <c r="C432" s="7"/>
      <c r="E432" s="42"/>
      <c r="I432" s="47"/>
      <c r="J432" s="47"/>
      <c r="K432" s="47"/>
    </row>
    <row r="433" spans="3:11" x14ac:dyDescent="0.25">
      <c r="C433" s="7"/>
      <c r="E433" s="42"/>
      <c r="I433" s="47"/>
      <c r="J433" s="47"/>
      <c r="K433" s="47"/>
    </row>
    <row r="434" spans="3:11" x14ac:dyDescent="0.25">
      <c r="C434" s="7"/>
      <c r="E434" s="42"/>
      <c r="I434" s="47"/>
      <c r="J434" s="47"/>
      <c r="K434" s="47"/>
    </row>
    <row r="435" spans="3:11" x14ac:dyDescent="0.25">
      <c r="C435" s="7"/>
      <c r="E435" s="42"/>
      <c r="I435" s="47"/>
      <c r="J435" s="47"/>
      <c r="K435" s="47"/>
    </row>
    <row r="436" spans="3:11" x14ac:dyDescent="0.25">
      <c r="C436" s="7"/>
      <c r="E436" s="42"/>
      <c r="I436" s="47"/>
      <c r="J436" s="47"/>
      <c r="K436" s="47"/>
    </row>
    <row r="437" spans="3:11" x14ac:dyDescent="0.25">
      <c r="C437" s="7"/>
      <c r="E437" s="42"/>
      <c r="I437" s="47"/>
      <c r="J437" s="47"/>
      <c r="K437" s="47"/>
    </row>
    <row r="438" spans="3:11" x14ac:dyDescent="0.25">
      <c r="C438" s="7"/>
      <c r="E438" s="42"/>
      <c r="I438" s="47"/>
      <c r="J438" s="47"/>
      <c r="K438" s="47"/>
    </row>
    <row r="439" spans="3:11" x14ac:dyDescent="0.25">
      <c r="C439" s="7"/>
      <c r="E439" s="42"/>
      <c r="I439" s="47"/>
      <c r="J439" s="47"/>
      <c r="K439" s="47"/>
    </row>
    <row r="440" spans="3:11" x14ac:dyDescent="0.25">
      <c r="C440" s="7"/>
      <c r="E440" s="42"/>
      <c r="I440" s="47"/>
      <c r="J440" s="47"/>
      <c r="K440" s="47"/>
    </row>
    <row r="441" spans="3:11" x14ac:dyDescent="0.25">
      <c r="C441" s="7"/>
      <c r="E441" s="42"/>
      <c r="I441" s="47"/>
      <c r="J441" s="47"/>
      <c r="K441" s="47"/>
    </row>
    <row r="442" spans="3:11" x14ac:dyDescent="0.25">
      <c r="C442" s="7"/>
      <c r="E442" s="42"/>
      <c r="I442" s="47"/>
      <c r="J442" s="47"/>
      <c r="K442" s="47"/>
    </row>
    <row r="443" spans="3:11" x14ac:dyDescent="0.25">
      <c r="C443" s="7"/>
      <c r="E443" s="42"/>
      <c r="I443" s="47"/>
      <c r="J443" s="47"/>
      <c r="K443" s="47"/>
    </row>
    <row r="444" spans="3:11" x14ac:dyDescent="0.25">
      <c r="C444" s="7"/>
      <c r="E444" s="42"/>
      <c r="I444" s="47"/>
      <c r="J444" s="47"/>
      <c r="K444" s="47"/>
    </row>
    <row r="445" spans="3:11" x14ac:dyDescent="0.25">
      <c r="C445" s="7"/>
      <c r="E445" s="42"/>
      <c r="I445" s="47"/>
      <c r="J445" s="47"/>
      <c r="K445" s="47"/>
    </row>
    <row r="446" spans="3:11" x14ac:dyDescent="0.25">
      <c r="C446" s="7"/>
      <c r="E446" s="42"/>
      <c r="I446" s="47"/>
      <c r="J446" s="47"/>
      <c r="K446" s="47"/>
    </row>
    <row r="447" spans="3:11" x14ac:dyDescent="0.25">
      <c r="C447" s="7"/>
      <c r="E447" s="42"/>
      <c r="I447" s="47"/>
      <c r="J447" s="47"/>
      <c r="K447" s="47"/>
    </row>
    <row r="448" spans="3:11" x14ac:dyDescent="0.25">
      <c r="C448" s="7"/>
      <c r="E448" s="42"/>
      <c r="I448" s="47"/>
      <c r="J448" s="47"/>
      <c r="K448" s="47"/>
    </row>
    <row r="449" spans="3:11" x14ac:dyDescent="0.25">
      <c r="C449" s="7"/>
      <c r="E449" s="42"/>
      <c r="I449" s="47"/>
      <c r="J449" s="47"/>
      <c r="K449" s="47"/>
    </row>
    <row r="450" spans="3:11" x14ac:dyDescent="0.25">
      <c r="C450" s="7"/>
      <c r="E450" s="42"/>
      <c r="I450" s="47"/>
      <c r="J450" s="47"/>
      <c r="K450" s="47"/>
    </row>
    <row r="451" spans="3:11" x14ac:dyDescent="0.25">
      <c r="C451" s="7"/>
      <c r="E451" s="42"/>
      <c r="I451" s="47"/>
      <c r="J451" s="47"/>
      <c r="K451" s="47"/>
    </row>
    <row r="452" spans="3:11" x14ac:dyDescent="0.25">
      <c r="C452" s="7"/>
      <c r="E452" s="42"/>
      <c r="I452" s="47"/>
      <c r="J452" s="47"/>
      <c r="K452" s="47"/>
    </row>
    <row r="453" spans="3:11" x14ac:dyDescent="0.25">
      <c r="C453" s="7"/>
      <c r="E453" s="42"/>
      <c r="I453" s="47"/>
      <c r="J453" s="47"/>
      <c r="K453" s="47"/>
    </row>
    <row r="454" spans="3:11" x14ac:dyDescent="0.25">
      <c r="C454" s="7"/>
      <c r="E454" s="42"/>
      <c r="I454" s="47"/>
      <c r="J454" s="47"/>
      <c r="K454" s="47"/>
    </row>
    <row r="455" spans="3:11" x14ac:dyDescent="0.25">
      <c r="C455" s="7"/>
      <c r="E455" s="42"/>
      <c r="I455" s="47"/>
      <c r="J455" s="47"/>
      <c r="K455" s="47"/>
    </row>
    <row r="456" spans="3:11" x14ac:dyDescent="0.25">
      <c r="C456" s="7"/>
      <c r="E456" s="42"/>
      <c r="I456" s="47"/>
      <c r="J456" s="47"/>
      <c r="K456" s="47"/>
    </row>
    <row r="457" spans="3:11" x14ac:dyDescent="0.25">
      <c r="C457" s="7"/>
      <c r="E457" s="42"/>
      <c r="I457" s="47"/>
      <c r="J457" s="47"/>
      <c r="K457" s="47"/>
    </row>
    <row r="458" spans="3:11" x14ac:dyDescent="0.25">
      <c r="C458" s="7"/>
      <c r="E458" s="42"/>
      <c r="I458" s="47"/>
      <c r="J458" s="47"/>
      <c r="K458" s="47"/>
    </row>
    <row r="459" spans="3:11" x14ac:dyDescent="0.25">
      <c r="C459" s="7"/>
      <c r="E459" s="42"/>
      <c r="I459" s="47"/>
      <c r="J459" s="47"/>
      <c r="K459" s="47"/>
    </row>
    <row r="460" spans="3:11" x14ac:dyDescent="0.25">
      <c r="C460" s="7"/>
      <c r="E460" s="42"/>
      <c r="I460" s="47"/>
      <c r="J460" s="47"/>
      <c r="K460" s="47"/>
    </row>
    <row r="461" spans="3:11" x14ac:dyDescent="0.25">
      <c r="C461" s="7"/>
      <c r="E461" s="42"/>
      <c r="I461" s="47"/>
      <c r="J461" s="47"/>
      <c r="K461" s="47"/>
    </row>
    <row r="462" spans="3:11" x14ac:dyDescent="0.25">
      <c r="C462" s="7"/>
      <c r="E462" s="42"/>
      <c r="I462" s="47"/>
      <c r="J462" s="47"/>
      <c r="K462" s="47"/>
    </row>
    <row r="463" spans="3:11" x14ac:dyDescent="0.25">
      <c r="C463" s="7"/>
      <c r="E463" s="42"/>
      <c r="I463" s="47"/>
      <c r="J463" s="47"/>
      <c r="K463" s="47"/>
    </row>
    <row r="464" spans="3:11" x14ac:dyDescent="0.25">
      <c r="C464" s="7"/>
      <c r="E464" s="42"/>
      <c r="I464" s="47"/>
      <c r="J464" s="47"/>
      <c r="K464" s="47"/>
    </row>
    <row r="465" spans="3:11" x14ac:dyDescent="0.25">
      <c r="C465" s="7"/>
      <c r="E465" s="42"/>
      <c r="I465" s="47"/>
      <c r="J465" s="47"/>
      <c r="K465" s="47"/>
    </row>
    <row r="466" spans="3:11" x14ac:dyDescent="0.25">
      <c r="C466" s="7"/>
      <c r="E466" s="42"/>
      <c r="I466" s="47"/>
      <c r="J466" s="47"/>
      <c r="K466" s="47"/>
    </row>
    <row r="467" spans="3:11" x14ac:dyDescent="0.25">
      <c r="C467" s="7"/>
      <c r="E467" s="42"/>
      <c r="I467" s="47"/>
      <c r="J467" s="47"/>
      <c r="K467" s="47"/>
    </row>
    <row r="468" spans="3:11" x14ac:dyDescent="0.25">
      <c r="C468" s="7"/>
      <c r="E468" s="42"/>
      <c r="I468" s="47"/>
      <c r="J468" s="47"/>
      <c r="K468" s="47"/>
    </row>
    <row r="469" spans="3:11" x14ac:dyDescent="0.25">
      <c r="C469" s="7"/>
      <c r="E469" s="42"/>
      <c r="I469" s="47"/>
      <c r="J469" s="47"/>
      <c r="K469" s="47"/>
    </row>
    <row r="470" spans="3:11" x14ac:dyDescent="0.25">
      <c r="C470" s="7"/>
      <c r="E470" s="42"/>
      <c r="I470" s="47"/>
      <c r="J470" s="47"/>
      <c r="K470" s="47"/>
    </row>
    <row r="471" spans="3:11" x14ac:dyDescent="0.25">
      <c r="C471" s="7"/>
      <c r="E471" s="42"/>
      <c r="I471" s="47"/>
      <c r="J471" s="47"/>
      <c r="K471" s="47"/>
    </row>
    <row r="472" spans="3:11" x14ac:dyDescent="0.25">
      <c r="C472" s="7"/>
      <c r="E472" s="42"/>
      <c r="I472" s="47"/>
      <c r="J472" s="47"/>
      <c r="K472" s="47"/>
    </row>
    <row r="473" spans="3:11" x14ac:dyDescent="0.25">
      <c r="C473" s="7"/>
      <c r="E473" s="42"/>
      <c r="I473" s="47"/>
      <c r="J473" s="47"/>
      <c r="K473" s="47"/>
    </row>
    <row r="474" spans="3:11" x14ac:dyDescent="0.25">
      <c r="C474" s="7"/>
      <c r="E474" s="42"/>
      <c r="I474" s="47"/>
      <c r="J474" s="47"/>
      <c r="K474" s="47"/>
    </row>
    <row r="475" spans="3:11" x14ac:dyDescent="0.25">
      <c r="C475" s="7"/>
      <c r="E475" s="42"/>
      <c r="I475" s="47"/>
      <c r="J475" s="47"/>
      <c r="K475" s="47"/>
    </row>
    <row r="476" spans="3:11" x14ac:dyDescent="0.25">
      <c r="C476" s="7"/>
      <c r="E476" s="42"/>
      <c r="I476" s="47"/>
      <c r="J476" s="47"/>
      <c r="K476" s="47"/>
    </row>
    <row r="477" spans="3:11" x14ac:dyDescent="0.25">
      <c r="C477" s="7"/>
      <c r="E477" s="42"/>
      <c r="I477" s="47"/>
      <c r="J477" s="47"/>
      <c r="K477" s="47"/>
    </row>
    <row r="478" spans="3:11" x14ac:dyDescent="0.25">
      <c r="C478" s="7"/>
      <c r="E478" s="42"/>
      <c r="I478" s="47"/>
      <c r="J478" s="47"/>
      <c r="K478" s="47"/>
    </row>
    <row r="479" spans="3:11" x14ac:dyDescent="0.25">
      <c r="C479" s="7"/>
      <c r="E479" s="42"/>
      <c r="I479" s="47"/>
      <c r="J479" s="47"/>
      <c r="K479" s="47"/>
    </row>
    <row r="480" spans="3:11" x14ac:dyDescent="0.25">
      <c r="C480" s="7"/>
      <c r="E480" s="42"/>
      <c r="I480" s="47"/>
      <c r="J480" s="47"/>
      <c r="K480" s="47"/>
    </row>
    <row r="481" spans="3:11" x14ac:dyDescent="0.25">
      <c r="C481" s="7"/>
      <c r="E481" s="42"/>
      <c r="I481" s="47"/>
      <c r="J481" s="47"/>
      <c r="K481" s="47"/>
    </row>
    <row r="482" spans="3:11" x14ac:dyDescent="0.25">
      <c r="C482" s="7"/>
      <c r="E482" s="42"/>
      <c r="I482" s="47"/>
      <c r="J482" s="47"/>
      <c r="K482" s="47"/>
    </row>
    <row r="483" spans="3:11" x14ac:dyDescent="0.25">
      <c r="C483" s="7"/>
      <c r="E483" s="42"/>
      <c r="I483" s="47"/>
      <c r="J483" s="47"/>
      <c r="K483" s="47"/>
    </row>
    <row r="484" spans="3:11" x14ac:dyDescent="0.25">
      <c r="C484" s="7"/>
      <c r="E484" s="42"/>
      <c r="I484" s="47"/>
      <c r="J484" s="47"/>
      <c r="K484" s="47"/>
    </row>
    <row r="485" spans="3:11" x14ac:dyDescent="0.25">
      <c r="C485" s="7"/>
      <c r="E485" s="42"/>
      <c r="I485" s="47"/>
      <c r="J485" s="47"/>
      <c r="K485" s="47"/>
    </row>
  </sheetData>
  <mergeCells count="11">
    <mergeCell ref="A324:F324"/>
    <mergeCell ref="A3:L3"/>
    <mergeCell ref="I1:L1"/>
    <mergeCell ref="L5:L7"/>
    <mergeCell ref="E5:E7"/>
    <mergeCell ref="F5:F7"/>
    <mergeCell ref="G5:K6"/>
    <mergeCell ref="D5:D7"/>
    <mergeCell ref="A5:A7"/>
    <mergeCell ref="C5:C7"/>
    <mergeCell ref="B5:B7"/>
  </mergeCells>
  <pageMargins left="0.23622047244094491" right="0.23622047244094491" top="0.74803149606299213" bottom="0.74803149606299213" header="0.31496062992125984" footer="0.31496062992125984"/>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2"/>
  <sheetViews>
    <sheetView tabSelected="1" zoomScaleNormal="100" zoomScaleSheetLayoutView="130" workbookViewId="0">
      <pane ySplit="7" topLeftCell="A10" activePane="bottomLeft" state="frozen"/>
      <selection pane="bottomLeft" activeCell="E5" sqref="E5:E7"/>
    </sheetView>
  </sheetViews>
  <sheetFormatPr defaultColWidth="9" defaultRowHeight="10.5" x14ac:dyDescent="0.25"/>
  <cols>
    <col min="1" max="1" width="4.5" style="1" bestFit="1" customWidth="1"/>
    <col min="2" max="2" width="15.83203125" style="2" bestFit="1" customWidth="1"/>
    <col min="3" max="3" width="12.5" style="3" bestFit="1" customWidth="1"/>
    <col min="4" max="4" width="12.58203125" style="4" bestFit="1" customWidth="1"/>
    <col min="5" max="5" width="29.4140625" style="5" bestFit="1" customWidth="1"/>
    <col min="6" max="6" width="9.4140625" style="43" bestFit="1" customWidth="1"/>
    <col min="7" max="8" width="8.5" style="15" bestFit="1" customWidth="1"/>
    <col min="9" max="9" width="8.5" style="6" bestFit="1" customWidth="1"/>
    <col min="10" max="10" width="8.9140625" style="44" bestFit="1" customWidth="1"/>
    <col min="11" max="11" width="9.08203125" style="44" customWidth="1"/>
    <col min="12" max="12" width="18.33203125" style="7" bestFit="1" customWidth="1"/>
    <col min="13" max="13" width="17.83203125" style="1" customWidth="1"/>
    <col min="14" max="16384" width="9" style="1"/>
  </cols>
  <sheetData>
    <row r="1" spans="1:12" ht="20" customHeight="1" x14ac:dyDescent="0.25">
      <c r="F1" s="1"/>
      <c r="G1" s="1"/>
      <c r="H1" s="102" t="s">
        <v>748</v>
      </c>
      <c r="I1" s="102"/>
      <c r="J1" s="102"/>
      <c r="K1" s="102"/>
      <c r="L1" s="102"/>
    </row>
    <row r="2" spans="1:12" x14ac:dyDescent="0.25">
      <c r="F2" s="1"/>
      <c r="G2" s="6"/>
      <c r="H2" s="6"/>
      <c r="J2" s="6"/>
      <c r="K2" s="6"/>
      <c r="L2" s="6"/>
    </row>
    <row r="3" spans="1:12" ht="14" x14ac:dyDescent="0.25">
      <c r="A3" s="90" t="s">
        <v>5</v>
      </c>
      <c r="B3" s="90"/>
      <c r="C3" s="90"/>
      <c r="D3" s="90"/>
      <c r="E3" s="90"/>
      <c r="F3" s="90"/>
      <c r="G3" s="90"/>
      <c r="H3" s="90"/>
      <c r="I3" s="90"/>
      <c r="J3" s="90"/>
      <c r="K3" s="90"/>
      <c r="L3" s="90"/>
    </row>
    <row r="4" spans="1:12" x14ac:dyDescent="0.25">
      <c r="A4" s="7"/>
      <c r="B4" s="8"/>
      <c r="C4" s="9"/>
      <c r="D4" s="10"/>
      <c r="E4" s="11"/>
      <c r="F4" s="12"/>
      <c r="G4" s="13"/>
      <c r="H4" s="13"/>
      <c r="I4" s="14"/>
      <c r="J4" s="15"/>
      <c r="K4" s="15"/>
    </row>
    <row r="5" spans="1:12" x14ac:dyDescent="0.25">
      <c r="A5" s="101" t="s">
        <v>0</v>
      </c>
      <c r="B5" s="109" t="s">
        <v>4</v>
      </c>
      <c r="C5" s="101" t="s">
        <v>7</v>
      </c>
      <c r="D5" s="101" t="s">
        <v>3</v>
      </c>
      <c r="E5" s="93" t="s">
        <v>2</v>
      </c>
      <c r="F5" s="93" t="s">
        <v>1</v>
      </c>
      <c r="G5" s="103" t="s">
        <v>8</v>
      </c>
      <c r="H5" s="104"/>
      <c r="I5" s="104"/>
      <c r="J5" s="104"/>
      <c r="K5" s="105"/>
      <c r="L5" s="101" t="s">
        <v>10</v>
      </c>
    </row>
    <row r="6" spans="1:12" x14ac:dyDescent="0.25">
      <c r="A6" s="101"/>
      <c r="B6" s="109"/>
      <c r="C6" s="101"/>
      <c r="D6" s="101"/>
      <c r="E6" s="94"/>
      <c r="F6" s="94"/>
      <c r="G6" s="106"/>
      <c r="H6" s="107"/>
      <c r="I6" s="107"/>
      <c r="J6" s="107"/>
      <c r="K6" s="108"/>
      <c r="L6" s="101"/>
    </row>
    <row r="7" spans="1:12" s="4" customFormat="1" ht="52.5" x14ac:dyDescent="0.25">
      <c r="A7" s="101"/>
      <c r="B7" s="109"/>
      <c r="C7" s="101"/>
      <c r="D7" s="101"/>
      <c r="E7" s="95"/>
      <c r="F7" s="95"/>
      <c r="G7" s="17" t="s">
        <v>433</v>
      </c>
      <c r="H7" s="17" t="s">
        <v>434</v>
      </c>
      <c r="I7" s="17" t="s">
        <v>435</v>
      </c>
      <c r="J7" s="16" t="s">
        <v>9</v>
      </c>
      <c r="K7" s="18" t="s">
        <v>11</v>
      </c>
      <c r="L7" s="101"/>
    </row>
    <row r="8" spans="1:12" ht="21" x14ac:dyDescent="0.25">
      <c r="A8" s="19">
        <v>1</v>
      </c>
      <c r="B8" s="20" t="s">
        <v>618</v>
      </c>
      <c r="C8" s="20">
        <v>1</v>
      </c>
      <c r="D8" s="20" t="s">
        <v>280</v>
      </c>
      <c r="E8" s="21" t="s">
        <v>617</v>
      </c>
      <c r="F8" s="22">
        <v>0</v>
      </c>
      <c r="G8" s="23">
        <v>1019034</v>
      </c>
      <c r="H8" s="23">
        <v>1019034</v>
      </c>
      <c r="I8" s="23">
        <v>1019034</v>
      </c>
      <c r="J8" s="23"/>
      <c r="K8" s="23">
        <v>1019034</v>
      </c>
      <c r="L8" s="24"/>
    </row>
    <row r="9" spans="1:12" x14ac:dyDescent="0.25">
      <c r="A9" s="19">
        <v>2</v>
      </c>
      <c r="B9" s="25" t="s">
        <v>217</v>
      </c>
      <c r="C9" s="26">
        <v>1</v>
      </c>
      <c r="D9" s="24" t="s">
        <v>210</v>
      </c>
      <c r="E9" s="21" t="s">
        <v>429</v>
      </c>
      <c r="F9" s="22">
        <v>1</v>
      </c>
      <c r="G9" s="23">
        <v>513696</v>
      </c>
      <c r="H9" s="23"/>
      <c r="I9" s="23"/>
      <c r="J9" s="23"/>
      <c r="K9" s="23"/>
      <c r="L9" s="27" t="s">
        <v>53</v>
      </c>
    </row>
    <row r="10" spans="1:12" ht="21" x14ac:dyDescent="0.25">
      <c r="A10" s="19">
        <v>3</v>
      </c>
      <c r="B10" s="25" t="s">
        <v>430</v>
      </c>
      <c r="C10" s="26">
        <v>2</v>
      </c>
      <c r="D10" s="24" t="s">
        <v>210</v>
      </c>
      <c r="E10" s="21" t="s">
        <v>436</v>
      </c>
      <c r="F10" s="22">
        <v>7</v>
      </c>
      <c r="G10" s="23">
        <v>918840</v>
      </c>
      <c r="H10" s="23">
        <v>755698</v>
      </c>
      <c r="I10" s="23">
        <v>628590</v>
      </c>
      <c r="J10" s="23"/>
      <c r="K10" s="23">
        <v>628590</v>
      </c>
      <c r="L10" s="24"/>
    </row>
    <row r="11" spans="1:12" ht="21" x14ac:dyDescent="0.25">
      <c r="A11" s="19">
        <v>4</v>
      </c>
      <c r="B11" s="25" t="s">
        <v>431</v>
      </c>
      <c r="C11" s="26">
        <v>3</v>
      </c>
      <c r="D11" s="24" t="s">
        <v>210</v>
      </c>
      <c r="E11" s="21" t="s">
        <v>437</v>
      </c>
      <c r="F11" s="22">
        <v>0</v>
      </c>
      <c r="G11" s="23">
        <v>16500</v>
      </c>
      <c r="H11" s="23">
        <v>16500</v>
      </c>
      <c r="I11" s="23">
        <v>16500</v>
      </c>
      <c r="J11" s="23"/>
      <c r="K11" s="23"/>
      <c r="L11" s="27" t="s">
        <v>265</v>
      </c>
    </row>
    <row r="12" spans="1:12" ht="52.5" x14ac:dyDescent="0.25">
      <c r="A12" s="19">
        <v>5</v>
      </c>
      <c r="B12" s="25" t="s">
        <v>432</v>
      </c>
      <c r="C12" s="26">
        <v>4</v>
      </c>
      <c r="D12" s="24" t="s">
        <v>210</v>
      </c>
      <c r="E12" s="21" t="s">
        <v>438</v>
      </c>
      <c r="F12" s="22">
        <v>0</v>
      </c>
      <c r="G12" s="23">
        <v>467668</v>
      </c>
      <c r="H12" s="23">
        <v>472653</v>
      </c>
      <c r="I12" s="23">
        <v>473254</v>
      </c>
      <c r="J12" s="23"/>
      <c r="K12" s="23">
        <v>473254</v>
      </c>
      <c r="L12" s="24"/>
    </row>
    <row r="13" spans="1:12" ht="21" x14ac:dyDescent="0.25">
      <c r="A13" s="19">
        <v>6</v>
      </c>
      <c r="B13" s="25" t="s">
        <v>730</v>
      </c>
      <c r="C13" s="26">
        <v>1</v>
      </c>
      <c r="D13" s="24" t="s">
        <v>323</v>
      </c>
      <c r="E13" s="21" t="s">
        <v>731</v>
      </c>
      <c r="F13" s="22">
        <v>0</v>
      </c>
      <c r="G13" s="23">
        <v>540702</v>
      </c>
      <c r="H13" s="23">
        <v>540702</v>
      </c>
      <c r="I13" s="23">
        <v>540702</v>
      </c>
      <c r="J13" s="23"/>
      <c r="K13" s="23">
        <v>540702</v>
      </c>
      <c r="L13" s="24"/>
    </row>
    <row r="14" spans="1:12" ht="21" x14ac:dyDescent="0.25">
      <c r="A14" s="19">
        <v>7</v>
      </c>
      <c r="B14" s="25" t="s">
        <v>594</v>
      </c>
      <c r="C14" s="26">
        <v>1</v>
      </c>
      <c r="D14" s="24" t="s">
        <v>595</v>
      </c>
      <c r="E14" s="21" t="s">
        <v>596</v>
      </c>
      <c r="F14" s="22">
        <v>3</v>
      </c>
      <c r="G14" s="23">
        <v>5659496</v>
      </c>
      <c r="H14" s="23">
        <v>5659496</v>
      </c>
      <c r="I14" s="23">
        <v>5659496</v>
      </c>
      <c r="J14" s="23">
        <v>0</v>
      </c>
      <c r="K14" s="23">
        <v>5659496</v>
      </c>
      <c r="L14" s="24"/>
    </row>
    <row r="15" spans="1:12" ht="31.5" x14ac:dyDescent="0.25">
      <c r="A15" s="19">
        <v>8</v>
      </c>
      <c r="B15" s="28" t="s">
        <v>597</v>
      </c>
      <c r="C15" s="29">
        <v>2</v>
      </c>
      <c r="D15" s="29" t="s">
        <v>595</v>
      </c>
      <c r="E15" s="30" t="s">
        <v>742</v>
      </c>
      <c r="F15" s="22">
        <v>4</v>
      </c>
      <c r="G15" s="31"/>
      <c r="H15" s="23">
        <v>27528335</v>
      </c>
      <c r="I15" s="23">
        <v>27528335</v>
      </c>
      <c r="J15" s="32"/>
      <c r="K15" s="23">
        <v>27528335</v>
      </c>
      <c r="L15" s="24"/>
    </row>
    <row r="16" spans="1:12" ht="21" x14ac:dyDescent="0.25">
      <c r="A16" s="19">
        <v>9</v>
      </c>
      <c r="B16" s="28" t="s">
        <v>743</v>
      </c>
      <c r="C16" s="29">
        <v>3</v>
      </c>
      <c r="D16" s="29" t="s">
        <v>595</v>
      </c>
      <c r="E16" s="33" t="s">
        <v>744</v>
      </c>
      <c r="F16" s="22" t="s">
        <v>741</v>
      </c>
      <c r="G16" s="23"/>
      <c r="H16" s="23">
        <v>3986480</v>
      </c>
      <c r="I16" s="23">
        <v>7158855</v>
      </c>
      <c r="J16" s="23"/>
      <c r="K16" s="23">
        <v>7158855</v>
      </c>
      <c r="L16" s="24"/>
    </row>
    <row r="17" spans="1:13" ht="21" x14ac:dyDescent="0.25">
      <c r="A17" s="19">
        <v>10</v>
      </c>
      <c r="B17" s="25" t="s">
        <v>745</v>
      </c>
      <c r="C17" s="26">
        <v>4</v>
      </c>
      <c r="D17" s="24" t="s">
        <v>595</v>
      </c>
      <c r="E17" s="21" t="s">
        <v>598</v>
      </c>
      <c r="F17" s="22">
        <v>3</v>
      </c>
      <c r="G17" s="23">
        <v>2896522</v>
      </c>
      <c r="H17" s="23">
        <v>1944264</v>
      </c>
      <c r="I17" s="23">
        <v>1494813</v>
      </c>
      <c r="J17" s="23">
        <v>908090</v>
      </c>
      <c r="K17" s="23">
        <v>0</v>
      </c>
      <c r="L17" s="24" t="s">
        <v>186</v>
      </c>
    </row>
    <row r="18" spans="1:13" ht="21" x14ac:dyDescent="0.25">
      <c r="A18" s="19">
        <v>11</v>
      </c>
      <c r="B18" s="20" t="s">
        <v>312</v>
      </c>
      <c r="C18" s="20">
        <v>1</v>
      </c>
      <c r="D18" s="20" t="s">
        <v>282</v>
      </c>
      <c r="E18" s="21" t="s">
        <v>665</v>
      </c>
      <c r="F18" s="22">
        <v>5</v>
      </c>
      <c r="G18" s="23">
        <v>30164871.592999987</v>
      </c>
      <c r="H18" s="23">
        <v>37488360.192999989</v>
      </c>
      <c r="I18" s="23">
        <v>44806160.79299999</v>
      </c>
      <c r="J18" s="23">
        <v>0</v>
      </c>
      <c r="K18" s="23">
        <v>76664546.392999992</v>
      </c>
      <c r="L18" s="24"/>
    </row>
    <row r="19" spans="1:13" ht="21" x14ac:dyDescent="0.25">
      <c r="A19" s="19">
        <v>12</v>
      </c>
      <c r="B19" s="20" t="s">
        <v>313</v>
      </c>
      <c r="C19" s="20">
        <v>2</v>
      </c>
      <c r="D19" s="20" t="s">
        <v>282</v>
      </c>
      <c r="E19" s="21" t="s">
        <v>666</v>
      </c>
      <c r="F19" s="22">
        <v>6</v>
      </c>
      <c r="G19" s="23">
        <v>10601052</v>
      </c>
      <c r="H19" s="23">
        <v>9891208</v>
      </c>
      <c r="I19" s="23">
        <v>8471520</v>
      </c>
      <c r="J19" s="23">
        <v>0</v>
      </c>
      <c r="K19" s="23">
        <v>10219496</v>
      </c>
      <c r="L19" s="24"/>
    </row>
    <row r="20" spans="1:13" ht="42" x14ac:dyDescent="0.25">
      <c r="A20" s="19">
        <v>13</v>
      </c>
      <c r="B20" s="20" t="s">
        <v>314</v>
      </c>
      <c r="C20" s="20">
        <v>3</v>
      </c>
      <c r="D20" s="20" t="s">
        <v>282</v>
      </c>
      <c r="E20" s="21" t="s">
        <v>667</v>
      </c>
      <c r="F20" s="22">
        <v>5</v>
      </c>
      <c r="G20" s="23">
        <v>1565448</v>
      </c>
      <c r="H20" s="23">
        <v>1565448</v>
      </c>
      <c r="I20" s="23">
        <v>1565448</v>
      </c>
      <c r="J20" s="23">
        <v>0</v>
      </c>
      <c r="K20" s="23">
        <v>1565448</v>
      </c>
      <c r="L20" s="24"/>
      <c r="M20" s="34"/>
    </row>
    <row r="21" spans="1:13" x14ac:dyDescent="0.25">
      <c r="A21" s="19">
        <v>14</v>
      </c>
      <c r="B21" s="20" t="s">
        <v>315</v>
      </c>
      <c r="C21" s="20">
        <v>4</v>
      </c>
      <c r="D21" s="20" t="s">
        <v>282</v>
      </c>
      <c r="E21" s="21" t="s">
        <v>668</v>
      </c>
      <c r="F21" s="22">
        <v>3</v>
      </c>
      <c r="G21" s="23">
        <v>512641</v>
      </c>
      <c r="H21" s="23">
        <v>869510</v>
      </c>
      <c r="I21" s="23">
        <v>4368969</v>
      </c>
      <c r="J21" s="23">
        <v>75420</v>
      </c>
      <c r="K21" s="23">
        <v>4792056</v>
      </c>
      <c r="L21" s="24"/>
    </row>
    <row r="22" spans="1:13" ht="21" x14ac:dyDescent="0.25">
      <c r="A22" s="19">
        <v>15</v>
      </c>
      <c r="B22" s="20" t="s">
        <v>316</v>
      </c>
      <c r="C22" s="20">
        <v>5</v>
      </c>
      <c r="D22" s="20" t="s">
        <v>282</v>
      </c>
      <c r="E22" s="21" t="s">
        <v>669</v>
      </c>
      <c r="F22" s="22">
        <v>5</v>
      </c>
      <c r="G22" s="23">
        <v>2417165</v>
      </c>
      <c r="H22" s="23">
        <v>4834331</v>
      </c>
      <c r="I22" s="23">
        <v>7251495</v>
      </c>
      <c r="J22" s="23"/>
      <c r="K22" s="23">
        <v>7251495</v>
      </c>
      <c r="L22" s="24"/>
    </row>
    <row r="23" spans="1:13" x14ac:dyDescent="0.25">
      <c r="A23" s="19">
        <v>16</v>
      </c>
      <c r="B23" s="20" t="s">
        <v>317</v>
      </c>
      <c r="C23" s="20">
        <v>6</v>
      </c>
      <c r="D23" s="20" t="s">
        <v>282</v>
      </c>
      <c r="E23" s="21" t="s">
        <v>670</v>
      </c>
      <c r="F23" s="22">
        <v>7</v>
      </c>
      <c r="G23" s="23">
        <v>1500000</v>
      </c>
      <c r="H23" s="23">
        <v>3000000</v>
      </c>
      <c r="I23" s="23">
        <v>4500000</v>
      </c>
      <c r="J23" s="23"/>
      <c r="K23" s="23">
        <v>4500000</v>
      </c>
      <c r="L23" s="24"/>
    </row>
    <row r="24" spans="1:13" x14ac:dyDescent="0.25">
      <c r="A24" s="19">
        <v>17</v>
      </c>
      <c r="B24" s="20" t="s">
        <v>318</v>
      </c>
      <c r="C24" s="20">
        <v>7</v>
      </c>
      <c r="D24" s="20" t="s">
        <v>282</v>
      </c>
      <c r="E24" s="21" t="s">
        <v>671</v>
      </c>
      <c r="F24" s="22">
        <v>7</v>
      </c>
      <c r="G24" s="23">
        <v>8800000</v>
      </c>
      <c r="H24" s="23">
        <v>8800000</v>
      </c>
      <c r="I24" s="23">
        <v>8800000</v>
      </c>
      <c r="J24" s="23"/>
      <c r="K24" s="23">
        <v>8000000</v>
      </c>
      <c r="L24" s="24"/>
    </row>
    <row r="25" spans="1:13" ht="31.5" x14ac:dyDescent="0.25">
      <c r="A25" s="19">
        <v>18</v>
      </c>
      <c r="B25" s="20" t="s">
        <v>319</v>
      </c>
      <c r="C25" s="20">
        <v>8</v>
      </c>
      <c r="D25" s="20" t="s">
        <v>282</v>
      </c>
      <c r="E25" s="35" t="s">
        <v>672</v>
      </c>
      <c r="F25" s="22">
        <v>4</v>
      </c>
      <c r="G25" s="23">
        <v>2534034</v>
      </c>
      <c r="H25" s="23">
        <v>2534034</v>
      </c>
      <c r="I25" s="23">
        <v>2534034</v>
      </c>
      <c r="J25" s="23"/>
      <c r="K25" s="23">
        <v>2534034</v>
      </c>
      <c r="L25" s="26"/>
      <c r="M25" s="34"/>
    </row>
    <row r="26" spans="1:13" ht="21" x14ac:dyDescent="0.25">
      <c r="A26" s="19">
        <v>19</v>
      </c>
      <c r="B26" s="20" t="s">
        <v>320</v>
      </c>
      <c r="C26" s="20">
        <v>9</v>
      </c>
      <c r="D26" s="20" t="s">
        <v>282</v>
      </c>
      <c r="E26" s="35" t="s">
        <v>673</v>
      </c>
      <c r="F26" s="22">
        <v>0</v>
      </c>
      <c r="G26" s="23">
        <v>19097398</v>
      </c>
      <c r="H26" s="23">
        <v>19081688</v>
      </c>
      <c r="I26" s="23">
        <v>19081688</v>
      </c>
      <c r="J26" s="23"/>
      <c r="K26" s="23">
        <v>19081688</v>
      </c>
      <c r="L26" s="26"/>
    </row>
    <row r="27" spans="1:13" ht="21" x14ac:dyDescent="0.25">
      <c r="A27" s="19">
        <v>20</v>
      </c>
      <c r="B27" s="20" t="s">
        <v>321</v>
      </c>
      <c r="C27" s="20">
        <v>10</v>
      </c>
      <c r="D27" s="20" t="s">
        <v>282</v>
      </c>
      <c r="E27" s="35" t="s">
        <v>678</v>
      </c>
      <c r="F27" s="22">
        <v>6</v>
      </c>
      <c r="G27" s="23">
        <v>510250</v>
      </c>
      <c r="H27" s="23">
        <v>563250</v>
      </c>
      <c r="I27" s="23">
        <v>410750</v>
      </c>
      <c r="J27" s="23"/>
      <c r="K27" s="23">
        <v>436417</v>
      </c>
      <c r="L27" s="26"/>
    </row>
    <row r="28" spans="1:13" ht="21" x14ac:dyDescent="0.25">
      <c r="A28" s="19">
        <v>21</v>
      </c>
      <c r="B28" s="20" t="s">
        <v>674</v>
      </c>
      <c r="C28" s="20">
        <v>11</v>
      </c>
      <c r="D28" s="20" t="s">
        <v>282</v>
      </c>
      <c r="E28" s="35" t="s">
        <v>679</v>
      </c>
      <c r="F28" s="22">
        <v>6</v>
      </c>
      <c r="G28" s="23">
        <v>19281247</v>
      </c>
      <c r="H28" s="23">
        <v>21726247</v>
      </c>
      <c r="I28" s="23">
        <v>21726247</v>
      </c>
      <c r="J28" s="23"/>
      <c r="K28" s="23">
        <v>21726247</v>
      </c>
      <c r="L28" s="26"/>
    </row>
    <row r="29" spans="1:13" ht="52.5" x14ac:dyDescent="0.25">
      <c r="A29" s="19">
        <v>22</v>
      </c>
      <c r="B29" s="20" t="s">
        <v>675</v>
      </c>
      <c r="C29" s="20">
        <v>12</v>
      </c>
      <c r="D29" s="20" t="s">
        <v>282</v>
      </c>
      <c r="E29" s="35" t="s">
        <v>680</v>
      </c>
      <c r="F29" s="22">
        <v>6</v>
      </c>
      <c r="G29" s="23">
        <v>8587130</v>
      </c>
      <c r="H29" s="23">
        <v>26234882</v>
      </c>
      <c r="I29" s="23">
        <v>26234882</v>
      </c>
      <c r="J29" s="23"/>
      <c r="K29" s="23">
        <v>26234882</v>
      </c>
      <c r="L29" s="26"/>
    </row>
    <row r="30" spans="1:13" ht="31.5" x14ac:dyDescent="0.25">
      <c r="A30" s="19">
        <v>23</v>
      </c>
      <c r="B30" s="20" t="s">
        <v>676</v>
      </c>
      <c r="C30" s="20">
        <v>13</v>
      </c>
      <c r="D30" s="20" t="s">
        <v>282</v>
      </c>
      <c r="E30" s="35" t="s">
        <v>681</v>
      </c>
      <c r="F30" s="22">
        <v>5</v>
      </c>
      <c r="G30" s="23">
        <v>7740011</v>
      </c>
      <c r="H30" s="23">
        <v>8433238</v>
      </c>
      <c r="I30" s="23">
        <v>9128484</v>
      </c>
      <c r="J30" s="23"/>
      <c r="K30" s="23">
        <v>9128484</v>
      </c>
      <c r="L30" s="26"/>
    </row>
    <row r="31" spans="1:13" x14ac:dyDescent="0.25">
      <c r="A31" s="19">
        <v>24</v>
      </c>
      <c r="B31" s="20" t="s">
        <v>677</v>
      </c>
      <c r="C31" s="20">
        <v>14</v>
      </c>
      <c r="D31" s="20" t="s">
        <v>282</v>
      </c>
      <c r="E31" s="21" t="s">
        <v>682</v>
      </c>
      <c r="F31" s="22">
        <v>5</v>
      </c>
      <c r="G31" s="23">
        <v>532778</v>
      </c>
      <c r="H31" s="23">
        <v>532778</v>
      </c>
      <c r="I31" s="23">
        <v>532778</v>
      </c>
      <c r="J31" s="23"/>
      <c r="K31" s="23">
        <v>532778</v>
      </c>
      <c r="L31" s="36"/>
      <c r="M31" s="34"/>
    </row>
    <row r="32" spans="1:13" ht="63" x14ac:dyDescent="0.25">
      <c r="A32" s="19">
        <v>25</v>
      </c>
      <c r="B32" s="20" t="s">
        <v>734</v>
      </c>
      <c r="C32" s="20">
        <v>1</v>
      </c>
      <c r="D32" s="20" t="s">
        <v>222</v>
      </c>
      <c r="E32" s="21" t="s">
        <v>735</v>
      </c>
      <c r="F32" s="22">
        <v>3</v>
      </c>
      <c r="G32" s="23">
        <v>400000</v>
      </c>
      <c r="H32" s="23">
        <v>95000</v>
      </c>
      <c r="I32" s="23">
        <v>95000</v>
      </c>
      <c r="J32" s="23">
        <v>0</v>
      </c>
      <c r="K32" s="23">
        <v>40000</v>
      </c>
      <c r="L32" s="36"/>
      <c r="M32" s="34"/>
    </row>
    <row r="33" spans="1:13" ht="31.5" x14ac:dyDescent="0.25">
      <c r="A33" s="19">
        <v>26</v>
      </c>
      <c r="B33" s="20" t="s">
        <v>739</v>
      </c>
      <c r="C33" s="20">
        <v>2</v>
      </c>
      <c r="D33" s="20" t="s">
        <v>222</v>
      </c>
      <c r="E33" s="21" t="s">
        <v>736</v>
      </c>
      <c r="F33" s="22">
        <v>3</v>
      </c>
      <c r="G33" s="23">
        <v>500000</v>
      </c>
      <c r="H33" s="23">
        <v>500000</v>
      </c>
      <c r="I33" s="23">
        <v>500000</v>
      </c>
      <c r="J33" s="23">
        <v>500000</v>
      </c>
      <c r="K33" s="23">
        <v>0</v>
      </c>
      <c r="L33" s="36" t="s">
        <v>186</v>
      </c>
      <c r="M33" s="34"/>
    </row>
    <row r="34" spans="1:13" x14ac:dyDescent="0.25">
      <c r="A34" s="19">
        <v>27</v>
      </c>
      <c r="B34" s="20" t="s">
        <v>91</v>
      </c>
      <c r="C34" s="20">
        <v>1</v>
      </c>
      <c r="D34" s="20" t="s">
        <v>55</v>
      </c>
      <c r="E34" s="35" t="s">
        <v>395</v>
      </c>
      <c r="F34" s="22">
        <v>8</v>
      </c>
      <c r="G34" s="23">
        <v>22987370</v>
      </c>
      <c r="H34" s="23">
        <v>46443840.5</v>
      </c>
      <c r="I34" s="23">
        <v>60100656.5</v>
      </c>
      <c r="J34" s="23"/>
      <c r="K34" s="23">
        <v>60100656.5</v>
      </c>
      <c r="L34" s="24"/>
    </row>
    <row r="35" spans="1:13" ht="21" x14ac:dyDescent="0.25">
      <c r="A35" s="19">
        <v>28</v>
      </c>
      <c r="B35" s="20" t="s">
        <v>92</v>
      </c>
      <c r="C35" s="20">
        <v>2</v>
      </c>
      <c r="D35" s="20" t="s">
        <v>55</v>
      </c>
      <c r="E35" s="35" t="s">
        <v>78</v>
      </c>
      <c r="F35" s="22">
        <v>1</v>
      </c>
      <c r="G35" s="23">
        <v>7170569</v>
      </c>
      <c r="H35" s="23">
        <v>9802482</v>
      </c>
      <c r="I35" s="23">
        <v>10282982</v>
      </c>
      <c r="J35" s="23"/>
      <c r="K35" s="23">
        <v>10282982</v>
      </c>
      <c r="L35" s="37"/>
    </row>
    <row r="36" spans="1:13" ht="31.5" x14ac:dyDescent="0.25">
      <c r="A36" s="19">
        <v>29</v>
      </c>
      <c r="B36" s="20" t="s">
        <v>396</v>
      </c>
      <c r="C36" s="20">
        <v>3</v>
      </c>
      <c r="D36" s="20" t="s">
        <v>55</v>
      </c>
      <c r="E36" s="35" t="s">
        <v>397</v>
      </c>
      <c r="F36" s="22">
        <v>1</v>
      </c>
      <c r="G36" s="23">
        <v>345976</v>
      </c>
      <c r="H36" s="23">
        <v>242806</v>
      </c>
      <c r="I36" s="23">
        <v>242806</v>
      </c>
      <c r="J36" s="23"/>
      <c r="K36" s="23">
        <v>242806</v>
      </c>
      <c r="L36" s="37"/>
    </row>
    <row r="37" spans="1:13" ht="31.5" x14ac:dyDescent="0.25">
      <c r="A37" s="19">
        <v>30</v>
      </c>
      <c r="B37" s="20" t="s">
        <v>391</v>
      </c>
      <c r="C37" s="20">
        <v>1</v>
      </c>
      <c r="D37" s="20" t="s">
        <v>13</v>
      </c>
      <c r="E37" s="21" t="s">
        <v>392</v>
      </c>
      <c r="F37" s="22">
        <v>3</v>
      </c>
      <c r="G37" s="23">
        <v>213730</v>
      </c>
      <c r="H37" s="23">
        <v>192021</v>
      </c>
      <c r="I37" s="23">
        <v>142093</v>
      </c>
      <c r="J37" s="23">
        <v>0</v>
      </c>
      <c r="K37" s="23">
        <v>142093</v>
      </c>
      <c r="L37" s="24"/>
    </row>
    <row r="38" spans="1:13" ht="21" x14ac:dyDescent="0.25">
      <c r="A38" s="19">
        <v>31</v>
      </c>
      <c r="B38" s="20" t="s">
        <v>393</v>
      </c>
      <c r="C38" s="20">
        <v>2</v>
      </c>
      <c r="D38" s="20" t="s">
        <v>13</v>
      </c>
      <c r="E38" s="21" t="s">
        <v>394</v>
      </c>
      <c r="F38" s="22">
        <v>6</v>
      </c>
      <c r="G38" s="23">
        <v>1480308</v>
      </c>
      <c r="H38" s="23">
        <v>1602878</v>
      </c>
      <c r="I38" s="23">
        <v>1899178</v>
      </c>
      <c r="J38" s="23">
        <v>200000</v>
      </c>
      <c r="K38" s="23">
        <v>1011878</v>
      </c>
      <c r="L38" s="24" t="s">
        <v>186</v>
      </c>
    </row>
    <row r="39" spans="1:13" ht="21" x14ac:dyDescent="0.25">
      <c r="A39" s="19">
        <v>32</v>
      </c>
      <c r="B39" s="20" t="s">
        <v>117</v>
      </c>
      <c r="C39" s="20">
        <v>1</v>
      </c>
      <c r="D39" s="20" t="s">
        <v>110</v>
      </c>
      <c r="E39" s="35" t="s">
        <v>339</v>
      </c>
      <c r="F39" s="22">
        <v>4</v>
      </c>
      <c r="G39" s="23">
        <v>12938934</v>
      </c>
      <c r="H39" s="23">
        <v>12938934</v>
      </c>
      <c r="I39" s="23">
        <v>12938934</v>
      </c>
      <c r="J39" s="23"/>
      <c r="K39" s="23">
        <v>12938934</v>
      </c>
      <c r="L39" s="24"/>
    </row>
    <row r="40" spans="1:13" x14ac:dyDescent="0.25">
      <c r="A40" s="19">
        <v>33</v>
      </c>
      <c r="B40" s="20" t="s">
        <v>118</v>
      </c>
      <c r="C40" s="20">
        <v>2</v>
      </c>
      <c r="D40" s="20" t="s">
        <v>110</v>
      </c>
      <c r="E40" s="35" t="s">
        <v>340</v>
      </c>
      <c r="F40" s="22">
        <v>6</v>
      </c>
      <c r="G40" s="23">
        <v>163000</v>
      </c>
      <c r="H40" s="23">
        <v>163000</v>
      </c>
      <c r="I40" s="23">
        <v>163000</v>
      </c>
      <c r="J40" s="38"/>
      <c r="K40" s="23">
        <v>163000</v>
      </c>
      <c r="L40" s="24"/>
    </row>
    <row r="41" spans="1:13" x14ac:dyDescent="0.25">
      <c r="A41" s="19">
        <v>34</v>
      </c>
      <c r="B41" s="20" t="s">
        <v>120</v>
      </c>
      <c r="C41" s="20">
        <v>3</v>
      </c>
      <c r="D41" s="20" t="s">
        <v>110</v>
      </c>
      <c r="E41" s="35" t="s">
        <v>341</v>
      </c>
      <c r="F41" s="22">
        <v>3</v>
      </c>
      <c r="G41" s="23">
        <v>2000000</v>
      </c>
      <c r="H41" s="23">
        <v>2000000</v>
      </c>
      <c r="I41" s="23">
        <v>2000000</v>
      </c>
      <c r="J41" s="23"/>
      <c r="K41" s="23">
        <v>2000000</v>
      </c>
      <c r="L41" s="24"/>
    </row>
    <row r="42" spans="1:13" ht="21" x14ac:dyDescent="0.25">
      <c r="A42" s="19">
        <v>35</v>
      </c>
      <c r="B42" s="20" t="s">
        <v>120</v>
      </c>
      <c r="C42" s="20">
        <v>4</v>
      </c>
      <c r="D42" s="20" t="s">
        <v>110</v>
      </c>
      <c r="E42" s="35" t="s">
        <v>119</v>
      </c>
      <c r="F42" s="22">
        <v>8</v>
      </c>
      <c r="G42" s="23">
        <v>5283192</v>
      </c>
      <c r="H42" s="23">
        <v>4992632</v>
      </c>
      <c r="I42" s="23">
        <v>4952632</v>
      </c>
      <c r="J42" s="23"/>
      <c r="K42" s="23">
        <v>4992632</v>
      </c>
      <c r="L42" s="24"/>
    </row>
    <row r="43" spans="1:13" ht="21" x14ac:dyDescent="0.25">
      <c r="A43" s="19">
        <v>36</v>
      </c>
      <c r="B43" s="20" t="s">
        <v>135</v>
      </c>
      <c r="C43" s="20">
        <v>1</v>
      </c>
      <c r="D43" s="20" t="s">
        <v>122</v>
      </c>
      <c r="E43" s="35" t="s">
        <v>460</v>
      </c>
      <c r="F43" s="22">
        <v>7</v>
      </c>
      <c r="G43" s="23">
        <v>55661896</v>
      </c>
      <c r="H43" s="23">
        <v>116627453</v>
      </c>
      <c r="I43" s="23">
        <v>183203808</v>
      </c>
      <c r="J43" s="23"/>
      <c r="K43" s="23">
        <v>255972609.44856954</v>
      </c>
      <c r="L43" s="24"/>
    </row>
    <row r="44" spans="1:13" ht="31.5" x14ac:dyDescent="0.25">
      <c r="A44" s="19">
        <v>37</v>
      </c>
      <c r="B44" s="20" t="s">
        <v>136</v>
      </c>
      <c r="C44" s="20">
        <v>2</v>
      </c>
      <c r="D44" s="20" t="s">
        <v>122</v>
      </c>
      <c r="E44" s="21" t="s">
        <v>461</v>
      </c>
      <c r="F44" s="22">
        <v>7</v>
      </c>
      <c r="G44" s="39">
        <v>2880657.5799999996</v>
      </c>
      <c r="H44" s="39">
        <v>4379349.7149999999</v>
      </c>
      <c r="I44" s="39">
        <v>5878041.8499999996</v>
      </c>
      <c r="J44" s="39"/>
      <c r="K44" s="39">
        <v>5878041.8499999996</v>
      </c>
      <c r="L44" s="24"/>
    </row>
    <row r="45" spans="1:13" ht="21" x14ac:dyDescent="0.25">
      <c r="A45" s="19">
        <v>38</v>
      </c>
      <c r="B45" s="20" t="s">
        <v>137</v>
      </c>
      <c r="C45" s="20">
        <v>3</v>
      </c>
      <c r="D45" s="20" t="s">
        <v>122</v>
      </c>
      <c r="E45" s="21" t="s">
        <v>733</v>
      </c>
      <c r="F45" s="22">
        <v>0</v>
      </c>
      <c r="G45" s="39">
        <v>2178122.3902699999</v>
      </c>
      <c r="H45" s="39">
        <v>2178122</v>
      </c>
      <c r="I45" s="39">
        <v>2178122</v>
      </c>
      <c r="J45" s="39"/>
      <c r="K45" s="39">
        <v>2178122</v>
      </c>
      <c r="L45" s="24"/>
    </row>
    <row r="46" spans="1:13" x14ac:dyDescent="0.25">
      <c r="A46" s="19">
        <v>39</v>
      </c>
      <c r="B46" s="20" t="s">
        <v>462</v>
      </c>
      <c r="C46" s="20">
        <v>4</v>
      </c>
      <c r="D46" s="20" t="s">
        <v>122</v>
      </c>
      <c r="E46" s="21" t="s">
        <v>463</v>
      </c>
      <c r="F46" s="22">
        <v>6</v>
      </c>
      <c r="G46" s="39">
        <v>14504558.300387461</v>
      </c>
      <c r="H46" s="39">
        <v>15832142.98013385</v>
      </c>
      <c r="I46" s="39">
        <v>17350915.65988024</v>
      </c>
      <c r="J46" s="39"/>
      <c r="K46" s="39">
        <v>17350915.65988024</v>
      </c>
      <c r="L46" s="24"/>
    </row>
    <row r="47" spans="1:13" ht="42" x14ac:dyDescent="0.25">
      <c r="A47" s="19">
        <v>40</v>
      </c>
      <c r="B47" s="20" t="s">
        <v>464</v>
      </c>
      <c r="C47" s="20">
        <v>5</v>
      </c>
      <c r="D47" s="20" t="s">
        <v>122</v>
      </c>
      <c r="E47" s="21" t="s">
        <v>465</v>
      </c>
      <c r="F47" s="22">
        <v>7</v>
      </c>
      <c r="G47" s="39">
        <v>1499671</v>
      </c>
      <c r="H47" s="39">
        <v>3932292</v>
      </c>
      <c r="I47" s="39">
        <v>4340677</v>
      </c>
      <c r="J47" s="39"/>
      <c r="K47" s="39">
        <v>4340677</v>
      </c>
      <c r="L47" s="24"/>
    </row>
    <row r="48" spans="1:13" s="4" customFormat="1" ht="21" customHeight="1" x14ac:dyDescent="0.25">
      <c r="A48" s="87" t="s">
        <v>749</v>
      </c>
      <c r="B48" s="88"/>
      <c r="C48" s="88"/>
      <c r="D48" s="88"/>
      <c r="E48" s="88"/>
      <c r="F48" s="89"/>
      <c r="G48" s="40">
        <f>SUM(G12:G47)</f>
        <v>253616397.86365747</v>
      </c>
      <c r="H48" s="40">
        <f>SUM(H12:H47)</f>
        <v>407609857.38813376</v>
      </c>
      <c r="I48" s="40">
        <f>SUM(I12:I47)</f>
        <v>508536756.80288023</v>
      </c>
      <c r="J48" s="40">
        <f>SUM(J12:J47)</f>
        <v>1683510</v>
      </c>
      <c r="K48" s="40">
        <f>SUM(K12:K47)</f>
        <v>611663560.85144985</v>
      </c>
      <c r="L48" s="41"/>
    </row>
    <row r="49" spans="3:11" x14ac:dyDescent="0.25">
      <c r="C49" s="1"/>
      <c r="D49" s="1"/>
      <c r="E49" s="42"/>
      <c r="I49" s="15"/>
      <c r="J49" s="15"/>
      <c r="K49" s="15"/>
    </row>
    <row r="50" spans="3:11" x14ac:dyDescent="0.25">
      <c r="C50" s="1"/>
      <c r="D50" s="1"/>
      <c r="E50" s="42"/>
      <c r="I50" s="15"/>
      <c r="J50" s="15"/>
      <c r="K50" s="15"/>
    </row>
    <row r="51" spans="3:11" x14ac:dyDescent="0.25">
      <c r="C51" s="1"/>
      <c r="D51" s="1"/>
      <c r="E51" s="42"/>
      <c r="I51" s="15"/>
      <c r="J51" s="15"/>
      <c r="K51" s="15"/>
    </row>
    <row r="52" spans="3:11" x14ac:dyDescent="0.25">
      <c r="C52" s="1"/>
      <c r="D52" s="1"/>
      <c r="E52" s="42"/>
      <c r="I52" s="15"/>
      <c r="J52" s="15"/>
      <c r="K52" s="15"/>
    </row>
    <row r="53" spans="3:11" x14ac:dyDescent="0.25">
      <c r="C53" s="1"/>
      <c r="D53" s="1"/>
      <c r="E53" s="42"/>
      <c r="I53" s="15"/>
      <c r="J53" s="15"/>
      <c r="K53" s="15"/>
    </row>
    <row r="54" spans="3:11" x14ac:dyDescent="0.25">
      <c r="C54" s="1"/>
      <c r="D54" s="1"/>
      <c r="E54" s="42"/>
      <c r="I54" s="15"/>
      <c r="J54" s="15"/>
      <c r="K54" s="15"/>
    </row>
    <row r="55" spans="3:11" x14ac:dyDescent="0.25">
      <c r="C55" s="1"/>
      <c r="D55" s="1"/>
      <c r="E55" s="42"/>
      <c r="I55" s="15"/>
      <c r="J55" s="15"/>
      <c r="K55" s="15"/>
    </row>
    <row r="56" spans="3:11" x14ac:dyDescent="0.25">
      <c r="C56" s="1"/>
      <c r="D56" s="1"/>
      <c r="E56" s="42"/>
      <c r="I56" s="15"/>
      <c r="J56" s="15"/>
      <c r="K56" s="15"/>
    </row>
    <row r="57" spans="3:11" x14ac:dyDescent="0.25">
      <c r="C57" s="1"/>
      <c r="D57" s="1"/>
      <c r="E57" s="42"/>
      <c r="I57" s="15"/>
      <c r="J57" s="15"/>
      <c r="K57" s="15"/>
    </row>
    <row r="58" spans="3:11" x14ac:dyDescent="0.25">
      <c r="C58" s="1"/>
      <c r="D58" s="1"/>
      <c r="E58" s="42"/>
      <c r="I58" s="15"/>
      <c r="J58" s="15"/>
      <c r="K58" s="15"/>
    </row>
    <row r="59" spans="3:11" x14ac:dyDescent="0.25">
      <c r="C59" s="1"/>
      <c r="D59" s="1"/>
      <c r="E59" s="42"/>
      <c r="I59" s="15"/>
      <c r="J59" s="15"/>
      <c r="K59" s="15"/>
    </row>
    <row r="60" spans="3:11" x14ac:dyDescent="0.25">
      <c r="C60" s="1"/>
      <c r="D60" s="1"/>
      <c r="E60" s="42"/>
      <c r="I60" s="15"/>
      <c r="J60" s="15"/>
      <c r="K60" s="15"/>
    </row>
    <row r="61" spans="3:11" x14ac:dyDescent="0.25">
      <c r="C61" s="1"/>
      <c r="D61" s="1"/>
      <c r="E61" s="42"/>
      <c r="I61" s="15"/>
      <c r="J61" s="15"/>
      <c r="K61" s="15"/>
    </row>
    <row r="62" spans="3:11" x14ac:dyDescent="0.25">
      <c r="C62" s="1"/>
      <c r="D62" s="1"/>
      <c r="E62" s="42"/>
      <c r="I62" s="15"/>
      <c r="J62" s="15"/>
      <c r="K62" s="15"/>
    </row>
    <row r="63" spans="3:11" x14ac:dyDescent="0.25">
      <c r="C63" s="1"/>
      <c r="D63" s="1"/>
      <c r="E63" s="42"/>
      <c r="I63" s="15"/>
      <c r="J63" s="15"/>
      <c r="K63" s="15"/>
    </row>
    <row r="64" spans="3:11" x14ac:dyDescent="0.25">
      <c r="C64" s="1"/>
      <c r="D64" s="1"/>
      <c r="E64" s="42"/>
      <c r="I64" s="15"/>
      <c r="J64" s="15"/>
      <c r="K64" s="15"/>
    </row>
    <row r="65" spans="3:11" x14ac:dyDescent="0.25">
      <c r="C65" s="1"/>
      <c r="D65" s="1"/>
      <c r="E65" s="42"/>
      <c r="I65" s="15"/>
      <c r="J65" s="15"/>
      <c r="K65" s="15"/>
    </row>
    <row r="66" spans="3:11" x14ac:dyDescent="0.25">
      <c r="C66" s="1"/>
      <c r="D66" s="1"/>
      <c r="E66" s="42"/>
      <c r="I66" s="15"/>
      <c r="J66" s="15"/>
      <c r="K66" s="15"/>
    </row>
    <row r="67" spans="3:11" x14ac:dyDescent="0.25">
      <c r="C67" s="1"/>
      <c r="D67" s="1"/>
      <c r="E67" s="42"/>
      <c r="I67" s="15"/>
      <c r="J67" s="15"/>
      <c r="K67" s="15"/>
    </row>
    <row r="68" spans="3:11" x14ac:dyDescent="0.25">
      <c r="C68" s="1"/>
      <c r="D68" s="1"/>
      <c r="E68" s="42"/>
      <c r="I68" s="15"/>
      <c r="J68" s="15"/>
      <c r="K68" s="15"/>
    </row>
    <row r="69" spans="3:11" x14ac:dyDescent="0.25">
      <c r="C69" s="1"/>
      <c r="D69" s="1"/>
      <c r="E69" s="42"/>
      <c r="I69" s="15"/>
      <c r="J69" s="15"/>
      <c r="K69" s="15"/>
    </row>
    <row r="70" spans="3:11" x14ac:dyDescent="0.25">
      <c r="C70" s="1"/>
      <c r="D70" s="1"/>
      <c r="E70" s="42"/>
      <c r="I70" s="15"/>
      <c r="J70" s="15"/>
      <c r="K70" s="15"/>
    </row>
    <row r="71" spans="3:11" x14ac:dyDescent="0.25">
      <c r="C71" s="1"/>
      <c r="D71" s="1"/>
      <c r="E71" s="42"/>
      <c r="I71" s="15"/>
      <c r="J71" s="15"/>
      <c r="K71" s="15"/>
    </row>
    <row r="72" spans="3:11" x14ac:dyDescent="0.25">
      <c r="C72" s="1"/>
      <c r="D72" s="1"/>
      <c r="E72" s="42"/>
      <c r="I72" s="15"/>
      <c r="J72" s="15"/>
      <c r="K72" s="15"/>
    </row>
    <row r="73" spans="3:11" x14ac:dyDescent="0.25">
      <c r="C73" s="1"/>
      <c r="D73" s="1"/>
      <c r="E73" s="42"/>
      <c r="I73" s="15"/>
      <c r="J73" s="15"/>
      <c r="K73" s="15"/>
    </row>
    <row r="74" spans="3:11" x14ac:dyDescent="0.25">
      <c r="C74" s="1"/>
      <c r="D74" s="1"/>
      <c r="E74" s="42"/>
      <c r="I74" s="15"/>
      <c r="J74" s="15"/>
      <c r="K74" s="15"/>
    </row>
    <row r="75" spans="3:11" x14ac:dyDescent="0.25">
      <c r="C75" s="1"/>
      <c r="D75" s="1"/>
      <c r="E75" s="42"/>
      <c r="I75" s="15"/>
      <c r="J75" s="15"/>
      <c r="K75" s="15"/>
    </row>
    <row r="76" spans="3:11" x14ac:dyDescent="0.25">
      <c r="C76" s="1"/>
      <c r="D76" s="1"/>
      <c r="E76" s="42"/>
      <c r="I76" s="15"/>
      <c r="J76" s="15"/>
      <c r="K76" s="15"/>
    </row>
    <row r="77" spans="3:11" x14ac:dyDescent="0.25">
      <c r="C77" s="1"/>
      <c r="D77" s="1"/>
      <c r="E77" s="42"/>
      <c r="I77" s="15"/>
      <c r="J77" s="15"/>
      <c r="K77" s="15"/>
    </row>
    <row r="78" spans="3:11" x14ac:dyDescent="0.25">
      <c r="C78" s="1"/>
      <c r="D78" s="1"/>
      <c r="E78" s="42"/>
      <c r="I78" s="15"/>
      <c r="J78" s="15"/>
      <c r="K78" s="15"/>
    </row>
    <row r="79" spans="3:11" x14ac:dyDescent="0.25">
      <c r="C79" s="1"/>
      <c r="D79" s="1"/>
      <c r="E79" s="42"/>
      <c r="I79" s="15"/>
      <c r="J79" s="15"/>
      <c r="K79" s="15"/>
    </row>
    <row r="80" spans="3:11" x14ac:dyDescent="0.25">
      <c r="C80" s="1"/>
      <c r="D80" s="1"/>
      <c r="E80" s="42"/>
      <c r="I80" s="15"/>
      <c r="J80" s="15"/>
      <c r="K80" s="15"/>
    </row>
    <row r="81" spans="3:11" x14ac:dyDescent="0.25">
      <c r="C81" s="1"/>
      <c r="D81" s="1"/>
      <c r="E81" s="42"/>
      <c r="I81" s="15"/>
      <c r="J81" s="15"/>
      <c r="K81" s="15"/>
    </row>
    <row r="82" spans="3:11" x14ac:dyDescent="0.25">
      <c r="C82" s="1"/>
      <c r="D82" s="1"/>
      <c r="E82" s="42"/>
      <c r="I82" s="15"/>
      <c r="J82" s="15"/>
      <c r="K82" s="15"/>
    </row>
    <row r="83" spans="3:11" x14ac:dyDescent="0.25">
      <c r="C83" s="1"/>
      <c r="D83" s="1"/>
      <c r="E83" s="42"/>
      <c r="I83" s="15"/>
      <c r="J83" s="15"/>
      <c r="K83" s="15"/>
    </row>
    <row r="84" spans="3:11" x14ac:dyDescent="0.25">
      <c r="C84" s="1"/>
      <c r="D84" s="1"/>
      <c r="E84" s="42"/>
      <c r="I84" s="15"/>
      <c r="J84" s="15"/>
      <c r="K84" s="15"/>
    </row>
    <row r="85" spans="3:11" x14ac:dyDescent="0.25">
      <c r="C85" s="1"/>
      <c r="D85" s="1"/>
      <c r="E85" s="42"/>
      <c r="I85" s="15"/>
      <c r="J85" s="15"/>
      <c r="K85" s="15"/>
    </row>
    <row r="86" spans="3:11" x14ac:dyDescent="0.25">
      <c r="C86" s="1"/>
      <c r="D86" s="1"/>
      <c r="E86" s="42"/>
      <c r="I86" s="15"/>
      <c r="J86" s="15"/>
      <c r="K86" s="15"/>
    </row>
    <row r="87" spans="3:11" x14ac:dyDescent="0.25">
      <c r="C87" s="1"/>
      <c r="D87" s="1"/>
      <c r="E87" s="42"/>
      <c r="I87" s="15"/>
      <c r="J87" s="15"/>
      <c r="K87" s="15"/>
    </row>
    <row r="88" spans="3:11" x14ac:dyDescent="0.25">
      <c r="C88" s="1"/>
      <c r="D88" s="1"/>
      <c r="E88" s="42"/>
      <c r="I88" s="15"/>
      <c r="J88" s="15"/>
      <c r="K88" s="15"/>
    </row>
    <row r="89" spans="3:11" x14ac:dyDescent="0.25">
      <c r="C89" s="1"/>
      <c r="D89" s="1"/>
      <c r="E89" s="42"/>
      <c r="I89" s="15"/>
      <c r="J89" s="15"/>
      <c r="K89" s="15"/>
    </row>
    <row r="90" spans="3:11" x14ac:dyDescent="0.25">
      <c r="C90" s="1"/>
      <c r="D90" s="1"/>
      <c r="E90" s="42"/>
      <c r="I90" s="15"/>
      <c r="J90" s="15"/>
      <c r="K90" s="15"/>
    </row>
    <row r="91" spans="3:11" x14ac:dyDescent="0.25">
      <c r="C91" s="1"/>
      <c r="D91" s="1"/>
      <c r="E91" s="42"/>
      <c r="I91" s="15"/>
      <c r="J91" s="15"/>
      <c r="K91" s="15"/>
    </row>
    <row r="92" spans="3:11" x14ac:dyDescent="0.25">
      <c r="C92" s="1"/>
      <c r="D92" s="1"/>
      <c r="E92" s="42"/>
      <c r="I92" s="15"/>
      <c r="J92" s="15"/>
      <c r="K92" s="15"/>
    </row>
    <row r="93" spans="3:11" x14ac:dyDescent="0.25">
      <c r="C93" s="1"/>
      <c r="D93" s="1"/>
      <c r="E93" s="42"/>
      <c r="I93" s="15"/>
      <c r="J93" s="15"/>
      <c r="K93" s="15"/>
    </row>
    <row r="94" spans="3:11" x14ac:dyDescent="0.25">
      <c r="C94" s="1"/>
      <c r="D94" s="1"/>
      <c r="E94" s="42"/>
      <c r="I94" s="15"/>
      <c r="J94" s="15"/>
      <c r="K94" s="15"/>
    </row>
    <row r="95" spans="3:11" x14ac:dyDescent="0.25">
      <c r="C95" s="1"/>
      <c r="D95" s="1"/>
      <c r="E95" s="42"/>
      <c r="I95" s="15"/>
      <c r="J95" s="15"/>
      <c r="K95" s="15"/>
    </row>
    <row r="96" spans="3:11" x14ac:dyDescent="0.25">
      <c r="C96" s="1"/>
      <c r="D96" s="1"/>
      <c r="E96" s="42"/>
      <c r="I96" s="15"/>
      <c r="J96" s="15"/>
      <c r="K96" s="15"/>
    </row>
    <row r="97" spans="3:11" x14ac:dyDescent="0.25">
      <c r="C97" s="1"/>
      <c r="D97" s="1"/>
      <c r="E97" s="42"/>
      <c r="I97" s="15"/>
      <c r="J97" s="15"/>
      <c r="K97" s="15"/>
    </row>
    <row r="98" spans="3:11" x14ac:dyDescent="0.25">
      <c r="C98" s="1"/>
      <c r="D98" s="1"/>
      <c r="E98" s="42"/>
      <c r="I98" s="15"/>
      <c r="J98" s="15"/>
      <c r="K98" s="15"/>
    </row>
    <row r="99" spans="3:11" x14ac:dyDescent="0.25">
      <c r="C99" s="1"/>
      <c r="D99" s="1"/>
      <c r="E99" s="42"/>
      <c r="I99" s="15"/>
      <c r="J99" s="15"/>
      <c r="K99" s="15"/>
    </row>
    <row r="100" spans="3:11" x14ac:dyDescent="0.25">
      <c r="C100" s="1"/>
      <c r="D100" s="1"/>
      <c r="E100" s="42"/>
      <c r="I100" s="15"/>
      <c r="J100" s="15"/>
      <c r="K100" s="15"/>
    </row>
    <row r="101" spans="3:11" x14ac:dyDescent="0.25">
      <c r="C101" s="1"/>
      <c r="D101" s="1"/>
      <c r="E101" s="42"/>
      <c r="I101" s="15"/>
      <c r="J101" s="15"/>
      <c r="K101" s="15"/>
    </row>
    <row r="102" spans="3:11" x14ac:dyDescent="0.25">
      <c r="C102" s="1"/>
      <c r="D102" s="1"/>
      <c r="E102" s="42"/>
      <c r="I102" s="15"/>
      <c r="J102" s="15"/>
      <c r="K102" s="15"/>
    </row>
  </sheetData>
  <mergeCells count="11">
    <mergeCell ref="A48:F48"/>
    <mergeCell ref="A3:L3"/>
    <mergeCell ref="H1:L1"/>
    <mergeCell ref="L5:L7"/>
    <mergeCell ref="A5:A7"/>
    <mergeCell ref="E5:E7"/>
    <mergeCell ref="F5:F7"/>
    <mergeCell ref="G5:K6"/>
    <mergeCell ref="B5:B7"/>
    <mergeCell ref="C5:C7"/>
    <mergeCell ref="D5:D7"/>
  </mergeCells>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visi_PP</vt:lpstr>
      <vt:lpstr>visi_H</vt:lpstr>
      <vt:lpstr>visi_H!Print_Area</vt:lpstr>
      <vt:lpstr>visi_PP!Print_Titles</vt:lpstr>
    </vt:vector>
  </TitlesOfParts>
  <Company>PKC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pielikums informatīvajam ziņojumam “Par ministriju un citu centrālo valsts iestāžu </dc:title>
  <dc:creator>Windows User</dc:creator>
  <cp:lastModifiedBy>Sandra Vītola</cp:lastModifiedBy>
  <cp:lastPrinted>2022-10-05T06:51:26Z</cp:lastPrinted>
  <dcterms:created xsi:type="dcterms:W3CDTF">2014-08-13T12:29:32Z</dcterms:created>
  <dcterms:modified xsi:type="dcterms:W3CDTF">2022-12-19T10:10:06Z</dcterms:modified>
  <cp:category>Sandra.Vitola@fm.gov.lv, 25732964</cp:category>
</cp:coreProperties>
</file>