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AGKPP\darba kārtības mājas lapai 2020\"/>
    </mc:Choice>
  </mc:AlternateContent>
  <bookViews>
    <workbookView xWindow="0" yWindow="0" windowWidth="19200" windowHeight="7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F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22" i="1" l="1"/>
</calcChain>
</file>

<file path=xl/sharedStrings.xml><?xml version="1.0" encoding="utf-8"?>
<sst xmlns="http://schemas.openxmlformats.org/spreadsheetml/2006/main" count="48" uniqueCount="39">
  <si>
    <t>2020.gada 9.oktobra Pašvaldību aizņēmumu un galvojumu kontroles un pārraudzības padomes ārkārtas sēdes Nr.17 darba kārtība</t>
  </si>
  <si>
    <t>Pašvaldība</t>
  </si>
  <si>
    <t>Projekta nosaukums</t>
  </si>
  <si>
    <t>Atbalstītā aizņēmuma apmērs</t>
  </si>
  <si>
    <t>Piezīmes</t>
  </si>
  <si>
    <t>Kopā:</t>
  </si>
  <si>
    <t>2020</t>
  </si>
  <si>
    <t>2021</t>
  </si>
  <si>
    <t>Durbes novada pašvaldība</t>
  </si>
  <si>
    <t>Priekuļu novada pašvaldība</t>
  </si>
  <si>
    <t>Pašvaldības transporta infrastruktūras (ielas) attīstībai</t>
  </si>
  <si>
    <t>Rīgas Dome</t>
  </si>
  <si>
    <t>Ietves izbūve Sarkandaugavas ielas posmā no Ceļinieku ielas līdz Allažu ielai</t>
  </si>
  <si>
    <t>Autonovietņu kā īslaicīgas lietošanas būves izbūve ielu sarkano līniju robežās</t>
  </si>
  <si>
    <t>Daugavpils pilsētas dome</t>
  </si>
  <si>
    <t>Daudzdzīvokļu dzīvojamās mājas energoefektivitātes paaugstināšana un remonts Šaurajā ielā 26, Daugavpilī</t>
  </si>
  <si>
    <t>Rīgas pilsētas videonovērošanas sistēmas attīstība</t>
  </si>
  <si>
    <t>Alojas novada pašvaldība</t>
  </si>
  <si>
    <t>Asfalta seguma atjaunošana Baznīcas ielas un Jūras ielas posmos Alojā</t>
  </si>
  <si>
    <t>Aizkraukles novada pašvaldība</t>
  </si>
  <si>
    <t>Stadiona ielas atjaunošana Aizkrauklē</t>
  </si>
  <si>
    <t>Kompleksi energoefektivitātes pasākumi siltumnīcefekta gāzu emisijas samazināšanai 6 Rīgas pašvaldības iestādes ēkās</t>
  </si>
  <si>
    <t>Kompleksi energoefektivitātes pasākumi siltumnīcefekta gāzu emisijas samazināšanai 8 izglītības iestādes ēkās Rīgā</t>
  </si>
  <si>
    <t>Kompleksi energoefektivitātes pasākumi siltumnīcefekta gāzu emisijas samazināšanai 20 izglītības iestādes ēkās Rīgā</t>
  </si>
  <si>
    <t>Daugavpils novada pašvaldība</t>
  </si>
  <si>
    <t>Grozījumi 07.08.2020.protokola Nr.12  3.13.punktā</t>
  </si>
  <si>
    <t>Grozījumi 07.08.2020.protokola Nr.12  3.12.punktā</t>
  </si>
  <si>
    <t>Ventspils pilsētas dome</t>
  </si>
  <si>
    <t>Vides risinājumu un inovāciju platforma</t>
  </si>
  <si>
    <t>Grozījumi 08.09.2020.protokola Nr.15  2.24.punktā</t>
  </si>
  <si>
    <t>Jūrmalas pilsētas dome</t>
  </si>
  <si>
    <t>Teātra ielas posma no Lienes ielas līdz Jomas ielai infrastruktūras atjaunošana un autostāvvietu izbūve Jūrmalā</t>
  </si>
  <si>
    <t>Rēzeknes pulka ielas pārbūve posmā no Viestura ielas līdz Aizputes ielai Jūrmalā</t>
  </si>
  <si>
    <t>Cietokšņa ielas pārbūve posmā no Sporta ielas līdz Cietokšņa ielai 82, Daugavpilī (2.kārta)</t>
  </si>
  <si>
    <t>Transporta infrastruktūras atjaunošana Durbes pilsētā, Durbes novadā</t>
  </si>
  <si>
    <t>Daugavpils novada pašvaldības ceļu "Mežciems-Ļūbaste" un "Ļūbaste-Ļūbaste" seguma atjaunošanas darbi Līksnas pagastā</t>
  </si>
  <si>
    <t>Baznīcas ielas pārbūve ciemā "Silene" Skrudalienas pagastā, Daugavpils novadā</t>
  </si>
  <si>
    <t>Nr.</t>
  </si>
  <si>
    <t xml:space="preserve"> Aizņēmumi atbilstoši ārkārtas situācijas likumam ar MK 15.07.2020., 26.08.2020. un 16.09.2020. rīkojumiem (VARAM pieteiktie un MK komisijas izvērtētie investīciju projekti)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</si>
</sst>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86"/>
      <scheme val="minor"/>
    </font>
    <font>
      <b/>
      <sz val="10"/>
      <color indexed="8"/>
      <name val="Tahoma"/>
      <family val="2"/>
      <charset val="186"/>
    </font>
    <font>
      <b/>
      <sz val="16"/>
      <color indexed="8"/>
      <name val="Calibri"/>
      <family val="2"/>
      <charset val="186"/>
      <scheme val="minor"/>
    </font>
    <font>
      <sz val="10"/>
      <name val="Tahoma"/>
      <family val="2"/>
      <charset val="186"/>
    </font>
    <font>
      <sz val="10"/>
      <color indexed="8"/>
      <name val="Tahoma"/>
      <family val="2"/>
      <charset val="186"/>
    </font>
    <font>
      <b/>
      <sz val="11"/>
      <color indexed="8"/>
      <name val="Tahoma"/>
      <family val="2"/>
      <charset val="186"/>
    </font>
    <font>
      <b/>
      <sz val="11"/>
      <color indexed="8"/>
      <name val="Arial"/>
      <family val="2"/>
      <charset val="186"/>
    </font>
    <font>
      <sz val="11"/>
      <color indexed="8"/>
      <name val="Arial"/>
      <family val="2"/>
      <charset val="186"/>
    </font>
    <font>
      <sz val="11"/>
      <name val="Tahoma"/>
      <family val="2"/>
      <charset val="186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b/>
      <sz val="10"/>
      <name val="Tahoma"/>
      <family val="2"/>
      <charset val="186"/>
    </font>
    <font>
      <sz val="11"/>
      <name val="Arial"/>
      <family val="2"/>
      <charset val="186"/>
    </font>
    <font>
      <sz val="10"/>
      <color rgb="FFFF0000"/>
      <name val="Tahoma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79998168889431442"/>
        <bgColor indexed="26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Alignment="1">
      <alignment horizontal="left" vertical="center" wrapText="1"/>
    </xf>
    <xf numFmtId="0" fontId="4" fillId="2" borderId="0" xfId="0" applyNumberFormat="1" applyFont="1" applyFill="1" applyAlignment="1">
      <alignment horizontal="left" vertical="top" wrapText="1"/>
    </xf>
    <xf numFmtId="0" fontId="4" fillId="2" borderId="0" xfId="0" applyNumberFormat="1" applyFont="1" applyFill="1" applyAlignment="1">
      <alignment horizontal="center" vertical="top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left" vertical="center" wrapText="1"/>
    </xf>
    <xf numFmtId="0" fontId="10" fillId="2" borderId="7" xfId="0" applyNumberFormat="1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left" vertical="center" wrapText="1"/>
    </xf>
    <xf numFmtId="49" fontId="7" fillId="2" borderId="7" xfId="0" applyNumberFormat="1" applyFont="1" applyFill="1" applyBorder="1" applyAlignment="1">
      <alignment horizontal="left" vertical="center" wrapText="1"/>
    </xf>
    <xf numFmtId="3" fontId="12" fillId="2" borderId="2" xfId="0" applyNumberFormat="1" applyFont="1" applyFill="1" applyBorder="1" applyAlignment="1">
      <alignment horizontal="right" vertical="center" wrapText="1"/>
    </xf>
    <xf numFmtId="49" fontId="10" fillId="2" borderId="2" xfId="0" applyNumberFormat="1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right" vertical="center" wrapText="1"/>
    </xf>
    <xf numFmtId="49" fontId="10" fillId="2" borderId="2" xfId="0" applyNumberFormat="1" applyFont="1" applyFill="1" applyBorder="1" applyAlignment="1">
      <alignment horizontal="left" wrapText="1"/>
    </xf>
    <xf numFmtId="0" fontId="13" fillId="2" borderId="0" xfId="0" applyNumberFormat="1" applyFont="1" applyFill="1" applyAlignment="1">
      <alignment horizontal="center" vertical="top" wrapText="1"/>
    </xf>
    <xf numFmtId="49" fontId="9" fillId="2" borderId="7" xfId="0" applyNumberFormat="1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left" vertical="center" wrapText="1"/>
    </xf>
    <xf numFmtId="3" fontId="4" fillId="2" borderId="0" xfId="0" applyNumberFormat="1" applyFont="1" applyFill="1" applyAlignment="1">
      <alignment horizontal="left" vertical="top" wrapText="1"/>
    </xf>
    <xf numFmtId="49" fontId="8" fillId="2" borderId="7" xfId="0" applyNumberFormat="1" applyFont="1" applyFill="1" applyBorder="1" applyAlignment="1">
      <alignment horizontal="center" vertical="center" wrapText="1"/>
    </xf>
    <xf numFmtId="3" fontId="9" fillId="4" borderId="2" xfId="0" applyNumberFormat="1" applyFont="1" applyFill="1" applyBorder="1" applyAlignment="1">
      <alignment horizontal="right" vertical="center" wrapText="1"/>
    </xf>
    <xf numFmtId="0" fontId="1" fillId="4" borderId="3" xfId="0" applyNumberFormat="1" applyFont="1" applyFill="1" applyBorder="1" applyAlignment="1">
      <alignment horizontal="center" vertical="center" wrapText="1"/>
    </xf>
    <xf numFmtId="49" fontId="7" fillId="6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7" borderId="5" xfId="0" applyNumberFormat="1" applyFont="1" applyFill="1" applyBorder="1" applyAlignment="1">
      <alignment horizontal="center" vertical="center" wrapText="1"/>
    </xf>
    <xf numFmtId="0" fontId="8" fillId="7" borderId="6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right" vertical="center" wrapText="1"/>
    </xf>
    <xf numFmtId="0" fontId="1" fillId="2" borderId="4" xfId="0" applyNumberFormat="1" applyFont="1" applyFill="1" applyBorder="1" applyAlignment="1">
      <alignment horizontal="right" vertical="center" wrapText="1"/>
    </xf>
    <xf numFmtId="0" fontId="1" fillId="2" borderId="7" xfId="0" applyNumberFormat="1" applyFont="1" applyFill="1" applyBorder="1" applyAlignment="1">
      <alignment horizontal="right" vertical="center" wrapText="1"/>
    </xf>
    <xf numFmtId="0" fontId="5" fillId="5" borderId="2" xfId="0" applyNumberFormat="1" applyFont="1" applyFill="1" applyBorder="1" applyAlignment="1">
      <alignment horizontal="center" vertical="center" wrapText="1"/>
    </xf>
    <xf numFmtId="0" fontId="5" fillId="7" borderId="2" xfId="0" applyNumberFormat="1" applyFont="1" applyFill="1" applyBorder="1" applyAlignment="1">
      <alignment horizontal="center" vertical="center" wrapText="1"/>
    </xf>
    <xf numFmtId="49" fontId="6" fillId="6" borderId="2" xfId="0" applyNumberFormat="1" applyFont="1" applyFill="1" applyBorder="1" applyAlignment="1">
      <alignment horizontal="center" vertical="center" wrapText="1"/>
    </xf>
    <xf numFmtId="49" fontId="6" fillId="6" borderId="3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tabSelected="1" topLeftCell="A19" zoomScale="70" zoomScaleNormal="70" workbookViewId="0">
      <selection activeCell="H30" sqref="H30"/>
    </sheetView>
  </sheetViews>
  <sheetFormatPr defaultRowHeight="12.75" x14ac:dyDescent="0.25"/>
  <cols>
    <col min="1" max="1" width="4.140625" style="1" customWidth="1"/>
    <col min="2" max="2" width="6.85546875" style="19" customWidth="1"/>
    <col min="3" max="3" width="17.28515625" style="20" customWidth="1"/>
    <col min="4" max="4" width="37.5703125" style="20" customWidth="1"/>
    <col min="5" max="5" width="12.5703125" style="3" customWidth="1"/>
    <col min="6" max="6" width="13.28515625" style="3" customWidth="1"/>
    <col min="7" max="7" width="12.140625" style="3" customWidth="1"/>
    <col min="8" max="8" width="61.7109375" style="2" customWidth="1"/>
    <col min="9" max="16" width="9.140625" style="3" customWidth="1"/>
    <col min="17" max="19" width="9.140625" style="4" customWidth="1"/>
    <col min="20" max="244" width="9.140625" style="4"/>
    <col min="245" max="245" width="4.140625" style="4" customWidth="1"/>
    <col min="246" max="246" width="6.85546875" style="4" customWidth="1"/>
    <col min="247" max="247" width="17.28515625" style="4" customWidth="1"/>
    <col min="248" max="249" width="0" style="4" hidden="1" customWidth="1"/>
    <col min="250" max="250" width="37.5703125" style="4" customWidth="1"/>
    <col min="251" max="251" width="14.140625" style="4" customWidth="1"/>
    <col min="252" max="252" width="15.5703125" style="4" customWidth="1"/>
    <col min="253" max="253" width="13.5703125" style="4" customWidth="1"/>
    <col min="254" max="254" width="12.5703125" style="4" customWidth="1"/>
    <col min="255" max="255" width="13.28515625" style="4" customWidth="1"/>
    <col min="256" max="256" width="12.140625" style="4" customWidth="1"/>
    <col min="257" max="257" width="12.85546875" style="4" customWidth="1"/>
    <col min="258" max="258" width="14" style="4" customWidth="1"/>
    <col min="259" max="263" width="0" style="4" hidden="1" customWidth="1"/>
    <col min="264" max="264" width="61.7109375" style="4" customWidth="1"/>
    <col min="265" max="274" width="0" style="4" hidden="1" customWidth="1"/>
    <col min="275" max="275" width="9.140625" style="4" customWidth="1"/>
    <col min="276" max="500" width="9.140625" style="4"/>
    <col min="501" max="501" width="4.140625" style="4" customWidth="1"/>
    <col min="502" max="502" width="6.85546875" style="4" customWidth="1"/>
    <col min="503" max="503" width="17.28515625" style="4" customWidth="1"/>
    <col min="504" max="505" width="0" style="4" hidden="1" customWidth="1"/>
    <col min="506" max="506" width="37.5703125" style="4" customWidth="1"/>
    <col min="507" max="507" width="14.140625" style="4" customWidth="1"/>
    <col min="508" max="508" width="15.5703125" style="4" customWidth="1"/>
    <col min="509" max="509" width="13.5703125" style="4" customWidth="1"/>
    <col min="510" max="510" width="12.5703125" style="4" customWidth="1"/>
    <col min="511" max="511" width="13.28515625" style="4" customWidth="1"/>
    <col min="512" max="512" width="12.140625" style="4" customWidth="1"/>
    <col min="513" max="513" width="12.85546875" style="4" customWidth="1"/>
    <col min="514" max="514" width="14" style="4" customWidth="1"/>
    <col min="515" max="519" width="0" style="4" hidden="1" customWidth="1"/>
    <col min="520" max="520" width="61.7109375" style="4" customWidth="1"/>
    <col min="521" max="530" width="0" style="4" hidden="1" customWidth="1"/>
    <col min="531" max="531" width="9.140625" style="4" customWidth="1"/>
    <col min="532" max="756" width="9.140625" style="4"/>
    <col min="757" max="757" width="4.140625" style="4" customWidth="1"/>
    <col min="758" max="758" width="6.85546875" style="4" customWidth="1"/>
    <col min="759" max="759" width="17.28515625" style="4" customWidth="1"/>
    <col min="760" max="761" width="0" style="4" hidden="1" customWidth="1"/>
    <col min="762" max="762" width="37.5703125" style="4" customWidth="1"/>
    <col min="763" max="763" width="14.140625" style="4" customWidth="1"/>
    <col min="764" max="764" width="15.5703125" style="4" customWidth="1"/>
    <col min="765" max="765" width="13.5703125" style="4" customWidth="1"/>
    <col min="766" max="766" width="12.5703125" style="4" customWidth="1"/>
    <col min="767" max="767" width="13.28515625" style="4" customWidth="1"/>
    <col min="768" max="768" width="12.140625" style="4" customWidth="1"/>
    <col min="769" max="769" width="12.85546875" style="4" customWidth="1"/>
    <col min="770" max="770" width="14" style="4" customWidth="1"/>
    <col min="771" max="775" width="0" style="4" hidden="1" customWidth="1"/>
    <col min="776" max="776" width="61.7109375" style="4" customWidth="1"/>
    <col min="777" max="786" width="0" style="4" hidden="1" customWidth="1"/>
    <col min="787" max="787" width="9.140625" style="4" customWidth="1"/>
    <col min="788" max="1012" width="9.140625" style="4"/>
    <col min="1013" max="1013" width="4.140625" style="4" customWidth="1"/>
    <col min="1014" max="1014" width="6.85546875" style="4" customWidth="1"/>
    <col min="1015" max="1015" width="17.28515625" style="4" customWidth="1"/>
    <col min="1016" max="1017" width="0" style="4" hidden="1" customWidth="1"/>
    <col min="1018" max="1018" width="37.5703125" style="4" customWidth="1"/>
    <col min="1019" max="1019" width="14.140625" style="4" customWidth="1"/>
    <col min="1020" max="1020" width="15.5703125" style="4" customWidth="1"/>
    <col min="1021" max="1021" width="13.5703125" style="4" customWidth="1"/>
    <col min="1022" max="1022" width="12.5703125" style="4" customWidth="1"/>
    <col min="1023" max="1023" width="13.28515625" style="4" customWidth="1"/>
    <col min="1024" max="1024" width="12.140625" style="4" customWidth="1"/>
    <col min="1025" max="1025" width="12.85546875" style="4" customWidth="1"/>
    <col min="1026" max="1026" width="14" style="4" customWidth="1"/>
    <col min="1027" max="1031" width="0" style="4" hidden="1" customWidth="1"/>
    <col min="1032" max="1032" width="61.7109375" style="4" customWidth="1"/>
    <col min="1033" max="1042" width="0" style="4" hidden="1" customWidth="1"/>
    <col min="1043" max="1043" width="9.140625" style="4" customWidth="1"/>
    <col min="1044" max="1268" width="9.140625" style="4"/>
    <col min="1269" max="1269" width="4.140625" style="4" customWidth="1"/>
    <col min="1270" max="1270" width="6.85546875" style="4" customWidth="1"/>
    <col min="1271" max="1271" width="17.28515625" style="4" customWidth="1"/>
    <col min="1272" max="1273" width="0" style="4" hidden="1" customWidth="1"/>
    <col min="1274" max="1274" width="37.5703125" style="4" customWidth="1"/>
    <col min="1275" max="1275" width="14.140625" style="4" customWidth="1"/>
    <col min="1276" max="1276" width="15.5703125" style="4" customWidth="1"/>
    <col min="1277" max="1277" width="13.5703125" style="4" customWidth="1"/>
    <col min="1278" max="1278" width="12.5703125" style="4" customWidth="1"/>
    <col min="1279" max="1279" width="13.28515625" style="4" customWidth="1"/>
    <col min="1280" max="1280" width="12.140625" style="4" customWidth="1"/>
    <col min="1281" max="1281" width="12.85546875" style="4" customWidth="1"/>
    <col min="1282" max="1282" width="14" style="4" customWidth="1"/>
    <col min="1283" max="1287" width="0" style="4" hidden="1" customWidth="1"/>
    <col min="1288" max="1288" width="61.7109375" style="4" customWidth="1"/>
    <col min="1289" max="1298" width="0" style="4" hidden="1" customWidth="1"/>
    <col min="1299" max="1299" width="9.140625" style="4" customWidth="1"/>
    <col min="1300" max="1524" width="9.140625" style="4"/>
    <col min="1525" max="1525" width="4.140625" style="4" customWidth="1"/>
    <col min="1526" max="1526" width="6.85546875" style="4" customWidth="1"/>
    <col min="1527" max="1527" width="17.28515625" style="4" customWidth="1"/>
    <col min="1528" max="1529" width="0" style="4" hidden="1" customWidth="1"/>
    <col min="1530" max="1530" width="37.5703125" style="4" customWidth="1"/>
    <col min="1531" max="1531" width="14.140625" style="4" customWidth="1"/>
    <col min="1532" max="1532" width="15.5703125" style="4" customWidth="1"/>
    <col min="1533" max="1533" width="13.5703125" style="4" customWidth="1"/>
    <col min="1534" max="1534" width="12.5703125" style="4" customWidth="1"/>
    <col min="1535" max="1535" width="13.28515625" style="4" customWidth="1"/>
    <col min="1536" max="1536" width="12.140625" style="4" customWidth="1"/>
    <col min="1537" max="1537" width="12.85546875" style="4" customWidth="1"/>
    <col min="1538" max="1538" width="14" style="4" customWidth="1"/>
    <col min="1539" max="1543" width="0" style="4" hidden="1" customWidth="1"/>
    <col min="1544" max="1544" width="61.7109375" style="4" customWidth="1"/>
    <col min="1545" max="1554" width="0" style="4" hidden="1" customWidth="1"/>
    <col min="1555" max="1555" width="9.140625" style="4" customWidth="1"/>
    <col min="1556" max="1780" width="9.140625" style="4"/>
    <col min="1781" max="1781" width="4.140625" style="4" customWidth="1"/>
    <col min="1782" max="1782" width="6.85546875" style="4" customWidth="1"/>
    <col min="1783" max="1783" width="17.28515625" style="4" customWidth="1"/>
    <col min="1784" max="1785" width="0" style="4" hidden="1" customWidth="1"/>
    <col min="1786" max="1786" width="37.5703125" style="4" customWidth="1"/>
    <col min="1787" max="1787" width="14.140625" style="4" customWidth="1"/>
    <col min="1788" max="1788" width="15.5703125" style="4" customWidth="1"/>
    <col min="1789" max="1789" width="13.5703125" style="4" customWidth="1"/>
    <col min="1790" max="1790" width="12.5703125" style="4" customWidth="1"/>
    <col min="1791" max="1791" width="13.28515625" style="4" customWidth="1"/>
    <col min="1792" max="1792" width="12.140625" style="4" customWidth="1"/>
    <col min="1793" max="1793" width="12.85546875" style="4" customWidth="1"/>
    <col min="1794" max="1794" width="14" style="4" customWidth="1"/>
    <col min="1795" max="1799" width="0" style="4" hidden="1" customWidth="1"/>
    <col min="1800" max="1800" width="61.7109375" style="4" customWidth="1"/>
    <col min="1801" max="1810" width="0" style="4" hidden="1" customWidth="1"/>
    <col min="1811" max="1811" width="9.140625" style="4" customWidth="1"/>
    <col min="1812" max="2036" width="9.140625" style="4"/>
    <col min="2037" max="2037" width="4.140625" style="4" customWidth="1"/>
    <col min="2038" max="2038" width="6.85546875" style="4" customWidth="1"/>
    <col min="2039" max="2039" width="17.28515625" style="4" customWidth="1"/>
    <col min="2040" max="2041" width="0" style="4" hidden="1" customWidth="1"/>
    <col min="2042" max="2042" width="37.5703125" style="4" customWidth="1"/>
    <col min="2043" max="2043" width="14.140625" style="4" customWidth="1"/>
    <col min="2044" max="2044" width="15.5703125" style="4" customWidth="1"/>
    <col min="2045" max="2045" width="13.5703125" style="4" customWidth="1"/>
    <col min="2046" max="2046" width="12.5703125" style="4" customWidth="1"/>
    <col min="2047" max="2047" width="13.28515625" style="4" customWidth="1"/>
    <col min="2048" max="2048" width="12.140625" style="4" customWidth="1"/>
    <col min="2049" max="2049" width="12.85546875" style="4" customWidth="1"/>
    <col min="2050" max="2050" width="14" style="4" customWidth="1"/>
    <col min="2051" max="2055" width="0" style="4" hidden="1" customWidth="1"/>
    <col min="2056" max="2056" width="61.7109375" style="4" customWidth="1"/>
    <col min="2057" max="2066" width="0" style="4" hidden="1" customWidth="1"/>
    <col min="2067" max="2067" width="9.140625" style="4" customWidth="1"/>
    <col min="2068" max="2292" width="9.140625" style="4"/>
    <col min="2293" max="2293" width="4.140625" style="4" customWidth="1"/>
    <col min="2294" max="2294" width="6.85546875" style="4" customWidth="1"/>
    <col min="2295" max="2295" width="17.28515625" style="4" customWidth="1"/>
    <col min="2296" max="2297" width="0" style="4" hidden="1" customWidth="1"/>
    <col min="2298" max="2298" width="37.5703125" style="4" customWidth="1"/>
    <col min="2299" max="2299" width="14.140625" style="4" customWidth="1"/>
    <col min="2300" max="2300" width="15.5703125" style="4" customWidth="1"/>
    <col min="2301" max="2301" width="13.5703125" style="4" customWidth="1"/>
    <col min="2302" max="2302" width="12.5703125" style="4" customWidth="1"/>
    <col min="2303" max="2303" width="13.28515625" style="4" customWidth="1"/>
    <col min="2304" max="2304" width="12.140625" style="4" customWidth="1"/>
    <col min="2305" max="2305" width="12.85546875" style="4" customWidth="1"/>
    <col min="2306" max="2306" width="14" style="4" customWidth="1"/>
    <col min="2307" max="2311" width="0" style="4" hidden="1" customWidth="1"/>
    <col min="2312" max="2312" width="61.7109375" style="4" customWidth="1"/>
    <col min="2313" max="2322" width="0" style="4" hidden="1" customWidth="1"/>
    <col min="2323" max="2323" width="9.140625" style="4" customWidth="1"/>
    <col min="2324" max="2548" width="9.140625" style="4"/>
    <col min="2549" max="2549" width="4.140625" style="4" customWidth="1"/>
    <col min="2550" max="2550" width="6.85546875" style="4" customWidth="1"/>
    <col min="2551" max="2551" width="17.28515625" style="4" customWidth="1"/>
    <col min="2552" max="2553" width="0" style="4" hidden="1" customWidth="1"/>
    <col min="2554" max="2554" width="37.5703125" style="4" customWidth="1"/>
    <col min="2555" max="2555" width="14.140625" style="4" customWidth="1"/>
    <col min="2556" max="2556" width="15.5703125" style="4" customWidth="1"/>
    <col min="2557" max="2557" width="13.5703125" style="4" customWidth="1"/>
    <col min="2558" max="2558" width="12.5703125" style="4" customWidth="1"/>
    <col min="2559" max="2559" width="13.28515625" style="4" customWidth="1"/>
    <col min="2560" max="2560" width="12.140625" style="4" customWidth="1"/>
    <col min="2561" max="2561" width="12.85546875" style="4" customWidth="1"/>
    <col min="2562" max="2562" width="14" style="4" customWidth="1"/>
    <col min="2563" max="2567" width="0" style="4" hidden="1" customWidth="1"/>
    <col min="2568" max="2568" width="61.7109375" style="4" customWidth="1"/>
    <col min="2569" max="2578" width="0" style="4" hidden="1" customWidth="1"/>
    <col min="2579" max="2579" width="9.140625" style="4" customWidth="1"/>
    <col min="2580" max="2804" width="9.140625" style="4"/>
    <col min="2805" max="2805" width="4.140625" style="4" customWidth="1"/>
    <col min="2806" max="2806" width="6.85546875" style="4" customWidth="1"/>
    <col min="2807" max="2807" width="17.28515625" style="4" customWidth="1"/>
    <col min="2808" max="2809" width="0" style="4" hidden="1" customWidth="1"/>
    <col min="2810" max="2810" width="37.5703125" style="4" customWidth="1"/>
    <col min="2811" max="2811" width="14.140625" style="4" customWidth="1"/>
    <col min="2812" max="2812" width="15.5703125" style="4" customWidth="1"/>
    <col min="2813" max="2813" width="13.5703125" style="4" customWidth="1"/>
    <col min="2814" max="2814" width="12.5703125" style="4" customWidth="1"/>
    <col min="2815" max="2815" width="13.28515625" style="4" customWidth="1"/>
    <col min="2816" max="2816" width="12.140625" style="4" customWidth="1"/>
    <col min="2817" max="2817" width="12.85546875" style="4" customWidth="1"/>
    <col min="2818" max="2818" width="14" style="4" customWidth="1"/>
    <col min="2819" max="2823" width="0" style="4" hidden="1" customWidth="1"/>
    <col min="2824" max="2824" width="61.7109375" style="4" customWidth="1"/>
    <col min="2825" max="2834" width="0" style="4" hidden="1" customWidth="1"/>
    <col min="2835" max="2835" width="9.140625" style="4" customWidth="1"/>
    <col min="2836" max="3060" width="9.140625" style="4"/>
    <col min="3061" max="3061" width="4.140625" style="4" customWidth="1"/>
    <col min="3062" max="3062" width="6.85546875" style="4" customWidth="1"/>
    <col min="3063" max="3063" width="17.28515625" style="4" customWidth="1"/>
    <col min="3064" max="3065" width="0" style="4" hidden="1" customWidth="1"/>
    <col min="3066" max="3066" width="37.5703125" style="4" customWidth="1"/>
    <col min="3067" max="3067" width="14.140625" style="4" customWidth="1"/>
    <col min="3068" max="3068" width="15.5703125" style="4" customWidth="1"/>
    <col min="3069" max="3069" width="13.5703125" style="4" customWidth="1"/>
    <col min="3070" max="3070" width="12.5703125" style="4" customWidth="1"/>
    <col min="3071" max="3071" width="13.28515625" style="4" customWidth="1"/>
    <col min="3072" max="3072" width="12.140625" style="4" customWidth="1"/>
    <col min="3073" max="3073" width="12.85546875" style="4" customWidth="1"/>
    <col min="3074" max="3074" width="14" style="4" customWidth="1"/>
    <col min="3075" max="3079" width="0" style="4" hidden="1" customWidth="1"/>
    <col min="3080" max="3080" width="61.7109375" style="4" customWidth="1"/>
    <col min="3081" max="3090" width="0" style="4" hidden="1" customWidth="1"/>
    <col min="3091" max="3091" width="9.140625" style="4" customWidth="1"/>
    <col min="3092" max="3316" width="9.140625" style="4"/>
    <col min="3317" max="3317" width="4.140625" style="4" customWidth="1"/>
    <col min="3318" max="3318" width="6.85546875" style="4" customWidth="1"/>
    <col min="3319" max="3319" width="17.28515625" style="4" customWidth="1"/>
    <col min="3320" max="3321" width="0" style="4" hidden="1" customWidth="1"/>
    <col min="3322" max="3322" width="37.5703125" style="4" customWidth="1"/>
    <col min="3323" max="3323" width="14.140625" style="4" customWidth="1"/>
    <col min="3324" max="3324" width="15.5703125" style="4" customWidth="1"/>
    <col min="3325" max="3325" width="13.5703125" style="4" customWidth="1"/>
    <col min="3326" max="3326" width="12.5703125" style="4" customWidth="1"/>
    <col min="3327" max="3327" width="13.28515625" style="4" customWidth="1"/>
    <col min="3328" max="3328" width="12.140625" style="4" customWidth="1"/>
    <col min="3329" max="3329" width="12.85546875" style="4" customWidth="1"/>
    <col min="3330" max="3330" width="14" style="4" customWidth="1"/>
    <col min="3331" max="3335" width="0" style="4" hidden="1" customWidth="1"/>
    <col min="3336" max="3336" width="61.7109375" style="4" customWidth="1"/>
    <col min="3337" max="3346" width="0" style="4" hidden="1" customWidth="1"/>
    <col min="3347" max="3347" width="9.140625" style="4" customWidth="1"/>
    <col min="3348" max="3572" width="9.140625" style="4"/>
    <col min="3573" max="3573" width="4.140625" style="4" customWidth="1"/>
    <col min="3574" max="3574" width="6.85546875" style="4" customWidth="1"/>
    <col min="3575" max="3575" width="17.28515625" style="4" customWidth="1"/>
    <col min="3576" max="3577" width="0" style="4" hidden="1" customWidth="1"/>
    <col min="3578" max="3578" width="37.5703125" style="4" customWidth="1"/>
    <col min="3579" max="3579" width="14.140625" style="4" customWidth="1"/>
    <col min="3580" max="3580" width="15.5703125" style="4" customWidth="1"/>
    <col min="3581" max="3581" width="13.5703125" style="4" customWidth="1"/>
    <col min="3582" max="3582" width="12.5703125" style="4" customWidth="1"/>
    <col min="3583" max="3583" width="13.28515625" style="4" customWidth="1"/>
    <col min="3584" max="3584" width="12.140625" style="4" customWidth="1"/>
    <col min="3585" max="3585" width="12.85546875" style="4" customWidth="1"/>
    <col min="3586" max="3586" width="14" style="4" customWidth="1"/>
    <col min="3587" max="3591" width="0" style="4" hidden="1" customWidth="1"/>
    <col min="3592" max="3592" width="61.7109375" style="4" customWidth="1"/>
    <col min="3593" max="3602" width="0" style="4" hidden="1" customWidth="1"/>
    <col min="3603" max="3603" width="9.140625" style="4" customWidth="1"/>
    <col min="3604" max="3828" width="9.140625" style="4"/>
    <col min="3829" max="3829" width="4.140625" style="4" customWidth="1"/>
    <col min="3830" max="3830" width="6.85546875" style="4" customWidth="1"/>
    <col min="3831" max="3831" width="17.28515625" style="4" customWidth="1"/>
    <col min="3832" max="3833" width="0" style="4" hidden="1" customWidth="1"/>
    <col min="3834" max="3834" width="37.5703125" style="4" customWidth="1"/>
    <col min="3835" max="3835" width="14.140625" style="4" customWidth="1"/>
    <col min="3836" max="3836" width="15.5703125" style="4" customWidth="1"/>
    <col min="3837" max="3837" width="13.5703125" style="4" customWidth="1"/>
    <col min="3838" max="3838" width="12.5703125" style="4" customWidth="1"/>
    <col min="3839" max="3839" width="13.28515625" style="4" customWidth="1"/>
    <col min="3840" max="3840" width="12.140625" style="4" customWidth="1"/>
    <col min="3841" max="3841" width="12.85546875" style="4" customWidth="1"/>
    <col min="3842" max="3842" width="14" style="4" customWidth="1"/>
    <col min="3843" max="3847" width="0" style="4" hidden="1" customWidth="1"/>
    <col min="3848" max="3848" width="61.7109375" style="4" customWidth="1"/>
    <col min="3849" max="3858" width="0" style="4" hidden="1" customWidth="1"/>
    <col min="3859" max="3859" width="9.140625" style="4" customWidth="1"/>
    <col min="3860" max="4084" width="9.140625" style="4"/>
    <col min="4085" max="4085" width="4.140625" style="4" customWidth="1"/>
    <col min="4086" max="4086" width="6.85546875" style="4" customWidth="1"/>
    <col min="4087" max="4087" width="17.28515625" style="4" customWidth="1"/>
    <col min="4088" max="4089" width="0" style="4" hidden="1" customWidth="1"/>
    <col min="4090" max="4090" width="37.5703125" style="4" customWidth="1"/>
    <col min="4091" max="4091" width="14.140625" style="4" customWidth="1"/>
    <col min="4092" max="4092" width="15.5703125" style="4" customWidth="1"/>
    <col min="4093" max="4093" width="13.5703125" style="4" customWidth="1"/>
    <col min="4094" max="4094" width="12.5703125" style="4" customWidth="1"/>
    <col min="4095" max="4095" width="13.28515625" style="4" customWidth="1"/>
    <col min="4096" max="4096" width="12.140625" style="4" customWidth="1"/>
    <col min="4097" max="4097" width="12.85546875" style="4" customWidth="1"/>
    <col min="4098" max="4098" width="14" style="4" customWidth="1"/>
    <col min="4099" max="4103" width="0" style="4" hidden="1" customWidth="1"/>
    <col min="4104" max="4104" width="61.7109375" style="4" customWidth="1"/>
    <col min="4105" max="4114" width="0" style="4" hidden="1" customWidth="1"/>
    <col min="4115" max="4115" width="9.140625" style="4" customWidth="1"/>
    <col min="4116" max="4340" width="9.140625" style="4"/>
    <col min="4341" max="4341" width="4.140625" style="4" customWidth="1"/>
    <col min="4342" max="4342" width="6.85546875" style="4" customWidth="1"/>
    <col min="4343" max="4343" width="17.28515625" style="4" customWidth="1"/>
    <col min="4344" max="4345" width="0" style="4" hidden="1" customWidth="1"/>
    <col min="4346" max="4346" width="37.5703125" style="4" customWidth="1"/>
    <col min="4347" max="4347" width="14.140625" style="4" customWidth="1"/>
    <col min="4348" max="4348" width="15.5703125" style="4" customWidth="1"/>
    <col min="4349" max="4349" width="13.5703125" style="4" customWidth="1"/>
    <col min="4350" max="4350" width="12.5703125" style="4" customWidth="1"/>
    <col min="4351" max="4351" width="13.28515625" style="4" customWidth="1"/>
    <col min="4352" max="4352" width="12.140625" style="4" customWidth="1"/>
    <col min="4353" max="4353" width="12.85546875" style="4" customWidth="1"/>
    <col min="4354" max="4354" width="14" style="4" customWidth="1"/>
    <col min="4355" max="4359" width="0" style="4" hidden="1" customWidth="1"/>
    <col min="4360" max="4360" width="61.7109375" style="4" customWidth="1"/>
    <col min="4361" max="4370" width="0" style="4" hidden="1" customWidth="1"/>
    <col min="4371" max="4371" width="9.140625" style="4" customWidth="1"/>
    <col min="4372" max="4596" width="9.140625" style="4"/>
    <col min="4597" max="4597" width="4.140625" style="4" customWidth="1"/>
    <col min="4598" max="4598" width="6.85546875" style="4" customWidth="1"/>
    <col min="4599" max="4599" width="17.28515625" style="4" customWidth="1"/>
    <col min="4600" max="4601" width="0" style="4" hidden="1" customWidth="1"/>
    <col min="4602" max="4602" width="37.5703125" style="4" customWidth="1"/>
    <col min="4603" max="4603" width="14.140625" style="4" customWidth="1"/>
    <col min="4604" max="4604" width="15.5703125" style="4" customWidth="1"/>
    <col min="4605" max="4605" width="13.5703125" style="4" customWidth="1"/>
    <col min="4606" max="4606" width="12.5703125" style="4" customWidth="1"/>
    <col min="4607" max="4607" width="13.28515625" style="4" customWidth="1"/>
    <col min="4608" max="4608" width="12.140625" style="4" customWidth="1"/>
    <col min="4609" max="4609" width="12.85546875" style="4" customWidth="1"/>
    <col min="4610" max="4610" width="14" style="4" customWidth="1"/>
    <col min="4611" max="4615" width="0" style="4" hidden="1" customWidth="1"/>
    <col min="4616" max="4616" width="61.7109375" style="4" customWidth="1"/>
    <col min="4617" max="4626" width="0" style="4" hidden="1" customWidth="1"/>
    <col min="4627" max="4627" width="9.140625" style="4" customWidth="1"/>
    <col min="4628" max="4852" width="9.140625" style="4"/>
    <col min="4853" max="4853" width="4.140625" style="4" customWidth="1"/>
    <col min="4854" max="4854" width="6.85546875" style="4" customWidth="1"/>
    <col min="4855" max="4855" width="17.28515625" style="4" customWidth="1"/>
    <col min="4856" max="4857" width="0" style="4" hidden="1" customWidth="1"/>
    <col min="4858" max="4858" width="37.5703125" style="4" customWidth="1"/>
    <col min="4859" max="4859" width="14.140625" style="4" customWidth="1"/>
    <col min="4860" max="4860" width="15.5703125" style="4" customWidth="1"/>
    <col min="4861" max="4861" width="13.5703125" style="4" customWidth="1"/>
    <col min="4862" max="4862" width="12.5703125" style="4" customWidth="1"/>
    <col min="4863" max="4863" width="13.28515625" style="4" customWidth="1"/>
    <col min="4864" max="4864" width="12.140625" style="4" customWidth="1"/>
    <col min="4865" max="4865" width="12.85546875" style="4" customWidth="1"/>
    <col min="4866" max="4866" width="14" style="4" customWidth="1"/>
    <col min="4867" max="4871" width="0" style="4" hidden="1" customWidth="1"/>
    <col min="4872" max="4872" width="61.7109375" style="4" customWidth="1"/>
    <col min="4873" max="4882" width="0" style="4" hidden="1" customWidth="1"/>
    <col min="4883" max="4883" width="9.140625" style="4" customWidth="1"/>
    <col min="4884" max="5108" width="9.140625" style="4"/>
    <col min="5109" max="5109" width="4.140625" style="4" customWidth="1"/>
    <col min="5110" max="5110" width="6.85546875" style="4" customWidth="1"/>
    <col min="5111" max="5111" width="17.28515625" style="4" customWidth="1"/>
    <col min="5112" max="5113" width="0" style="4" hidden="1" customWidth="1"/>
    <col min="5114" max="5114" width="37.5703125" style="4" customWidth="1"/>
    <col min="5115" max="5115" width="14.140625" style="4" customWidth="1"/>
    <col min="5116" max="5116" width="15.5703125" style="4" customWidth="1"/>
    <col min="5117" max="5117" width="13.5703125" style="4" customWidth="1"/>
    <col min="5118" max="5118" width="12.5703125" style="4" customWidth="1"/>
    <col min="5119" max="5119" width="13.28515625" style="4" customWidth="1"/>
    <col min="5120" max="5120" width="12.140625" style="4" customWidth="1"/>
    <col min="5121" max="5121" width="12.85546875" style="4" customWidth="1"/>
    <col min="5122" max="5122" width="14" style="4" customWidth="1"/>
    <col min="5123" max="5127" width="0" style="4" hidden="1" customWidth="1"/>
    <col min="5128" max="5128" width="61.7109375" style="4" customWidth="1"/>
    <col min="5129" max="5138" width="0" style="4" hidden="1" customWidth="1"/>
    <col min="5139" max="5139" width="9.140625" style="4" customWidth="1"/>
    <col min="5140" max="5364" width="9.140625" style="4"/>
    <col min="5365" max="5365" width="4.140625" style="4" customWidth="1"/>
    <col min="5366" max="5366" width="6.85546875" style="4" customWidth="1"/>
    <col min="5367" max="5367" width="17.28515625" style="4" customWidth="1"/>
    <col min="5368" max="5369" width="0" style="4" hidden="1" customWidth="1"/>
    <col min="5370" max="5370" width="37.5703125" style="4" customWidth="1"/>
    <col min="5371" max="5371" width="14.140625" style="4" customWidth="1"/>
    <col min="5372" max="5372" width="15.5703125" style="4" customWidth="1"/>
    <col min="5373" max="5373" width="13.5703125" style="4" customWidth="1"/>
    <col min="5374" max="5374" width="12.5703125" style="4" customWidth="1"/>
    <col min="5375" max="5375" width="13.28515625" style="4" customWidth="1"/>
    <col min="5376" max="5376" width="12.140625" style="4" customWidth="1"/>
    <col min="5377" max="5377" width="12.85546875" style="4" customWidth="1"/>
    <col min="5378" max="5378" width="14" style="4" customWidth="1"/>
    <col min="5379" max="5383" width="0" style="4" hidden="1" customWidth="1"/>
    <col min="5384" max="5384" width="61.7109375" style="4" customWidth="1"/>
    <col min="5385" max="5394" width="0" style="4" hidden="1" customWidth="1"/>
    <col min="5395" max="5395" width="9.140625" style="4" customWidth="1"/>
    <col min="5396" max="5620" width="9.140625" style="4"/>
    <col min="5621" max="5621" width="4.140625" style="4" customWidth="1"/>
    <col min="5622" max="5622" width="6.85546875" style="4" customWidth="1"/>
    <col min="5623" max="5623" width="17.28515625" style="4" customWidth="1"/>
    <col min="5624" max="5625" width="0" style="4" hidden="1" customWidth="1"/>
    <col min="5626" max="5626" width="37.5703125" style="4" customWidth="1"/>
    <col min="5627" max="5627" width="14.140625" style="4" customWidth="1"/>
    <col min="5628" max="5628" width="15.5703125" style="4" customWidth="1"/>
    <col min="5629" max="5629" width="13.5703125" style="4" customWidth="1"/>
    <col min="5630" max="5630" width="12.5703125" style="4" customWidth="1"/>
    <col min="5631" max="5631" width="13.28515625" style="4" customWidth="1"/>
    <col min="5632" max="5632" width="12.140625" style="4" customWidth="1"/>
    <col min="5633" max="5633" width="12.85546875" style="4" customWidth="1"/>
    <col min="5634" max="5634" width="14" style="4" customWidth="1"/>
    <col min="5635" max="5639" width="0" style="4" hidden="1" customWidth="1"/>
    <col min="5640" max="5640" width="61.7109375" style="4" customWidth="1"/>
    <col min="5641" max="5650" width="0" style="4" hidden="1" customWidth="1"/>
    <col min="5651" max="5651" width="9.140625" style="4" customWidth="1"/>
    <col min="5652" max="5876" width="9.140625" style="4"/>
    <col min="5877" max="5877" width="4.140625" style="4" customWidth="1"/>
    <col min="5878" max="5878" width="6.85546875" style="4" customWidth="1"/>
    <col min="5879" max="5879" width="17.28515625" style="4" customWidth="1"/>
    <col min="5880" max="5881" width="0" style="4" hidden="1" customWidth="1"/>
    <col min="5882" max="5882" width="37.5703125" style="4" customWidth="1"/>
    <col min="5883" max="5883" width="14.140625" style="4" customWidth="1"/>
    <col min="5884" max="5884" width="15.5703125" style="4" customWidth="1"/>
    <col min="5885" max="5885" width="13.5703125" style="4" customWidth="1"/>
    <col min="5886" max="5886" width="12.5703125" style="4" customWidth="1"/>
    <col min="5887" max="5887" width="13.28515625" style="4" customWidth="1"/>
    <col min="5888" max="5888" width="12.140625" style="4" customWidth="1"/>
    <col min="5889" max="5889" width="12.85546875" style="4" customWidth="1"/>
    <col min="5890" max="5890" width="14" style="4" customWidth="1"/>
    <col min="5891" max="5895" width="0" style="4" hidden="1" customWidth="1"/>
    <col min="5896" max="5896" width="61.7109375" style="4" customWidth="1"/>
    <col min="5897" max="5906" width="0" style="4" hidden="1" customWidth="1"/>
    <col min="5907" max="5907" width="9.140625" style="4" customWidth="1"/>
    <col min="5908" max="6132" width="9.140625" style="4"/>
    <col min="6133" max="6133" width="4.140625" style="4" customWidth="1"/>
    <col min="6134" max="6134" width="6.85546875" style="4" customWidth="1"/>
    <col min="6135" max="6135" width="17.28515625" style="4" customWidth="1"/>
    <col min="6136" max="6137" width="0" style="4" hidden="1" customWidth="1"/>
    <col min="6138" max="6138" width="37.5703125" style="4" customWidth="1"/>
    <col min="6139" max="6139" width="14.140625" style="4" customWidth="1"/>
    <col min="6140" max="6140" width="15.5703125" style="4" customWidth="1"/>
    <col min="6141" max="6141" width="13.5703125" style="4" customWidth="1"/>
    <col min="6142" max="6142" width="12.5703125" style="4" customWidth="1"/>
    <col min="6143" max="6143" width="13.28515625" style="4" customWidth="1"/>
    <col min="6144" max="6144" width="12.140625" style="4" customWidth="1"/>
    <col min="6145" max="6145" width="12.85546875" style="4" customWidth="1"/>
    <col min="6146" max="6146" width="14" style="4" customWidth="1"/>
    <col min="6147" max="6151" width="0" style="4" hidden="1" customWidth="1"/>
    <col min="6152" max="6152" width="61.7109375" style="4" customWidth="1"/>
    <col min="6153" max="6162" width="0" style="4" hidden="1" customWidth="1"/>
    <col min="6163" max="6163" width="9.140625" style="4" customWidth="1"/>
    <col min="6164" max="6388" width="9.140625" style="4"/>
    <col min="6389" max="6389" width="4.140625" style="4" customWidth="1"/>
    <col min="6390" max="6390" width="6.85546875" style="4" customWidth="1"/>
    <col min="6391" max="6391" width="17.28515625" style="4" customWidth="1"/>
    <col min="6392" max="6393" width="0" style="4" hidden="1" customWidth="1"/>
    <col min="6394" max="6394" width="37.5703125" style="4" customWidth="1"/>
    <col min="6395" max="6395" width="14.140625" style="4" customWidth="1"/>
    <col min="6396" max="6396" width="15.5703125" style="4" customWidth="1"/>
    <col min="6397" max="6397" width="13.5703125" style="4" customWidth="1"/>
    <col min="6398" max="6398" width="12.5703125" style="4" customWidth="1"/>
    <col min="6399" max="6399" width="13.28515625" style="4" customWidth="1"/>
    <col min="6400" max="6400" width="12.140625" style="4" customWidth="1"/>
    <col min="6401" max="6401" width="12.85546875" style="4" customWidth="1"/>
    <col min="6402" max="6402" width="14" style="4" customWidth="1"/>
    <col min="6403" max="6407" width="0" style="4" hidden="1" customWidth="1"/>
    <col min="6408" max="6408" width="61.7109375" style="4" customWidth="1"/>
    <col min="6409" max="6418" width="0" style="4" hidden="1" customWidth="1"/>
    <col min="6419" max="6419" width="9.140625" style="4" customWidth="1"/>
    <col min="6420" max="6644" width="9.140625" style="4"/>
    <col min="6645" max="6645" width="4.140625" style="4" customWidth="1"/>
    <col min="6646" max="6646" width="6.85546875" style="4" customWidth="1"/>
    <col min="6647" max="6647" width="17.28515625" style="4" customWidth="1"/>
    <col min="6648" max="6649" width="0" style="4" hidden="1" customWidth="1"/>
    <col min="6650" max="6650" width="37.5703125" style="4" customWidth="1"/>
    <col min="6651" max="6651" width="14.140625" style="4" customWidth="1"/>
    <col min="6652" max="6652" width="15.5703125" style="4" customWidth="1"/>
    <col min="6653" max="6653" width="13.5703125" style="4" customWidth="1"/>
    <col min="6654" max="6654" width="12.5703125" style="4" customWidth="1"/>
    <col min="6655" max="6655" width="13.28515625" style="4" customWidth="1"/>
    <col min="6656" max="6656" width="12.140625" style="4" customWidth="1"/>
    <col min="6657" max="6657" width="12.85546875" style="4" customWidth="1"/>
    <col min="6658" max="6658" width="14" style="4" customWidth="1"/>
    <col min="6659" max="6663" width="0" style="4" hidden="1" customWidth="1"/>
    <col min="6664" max="6664" width="61.7109375" style="4" customWidth="1"/>
    <col min="6665" max="6674" width="0" style="4" hidden="1" customWidth="1"/>
    <col min="6675" max="6675" width="9.140625" style="4" customWidth="1"/>
    <col min="6676" max="6900" width="9.140625" style="4"/>
    <col min="6901" max="6901" width="4.140625" style="4" customWidth="1"/>
    <col min="6902" max="6902" width="6.85546875" style="4" customWidth="1"/>
    <col min="6903" max="6903" width="17.28515625" style="4" customWidth="1"/>
    <col min="6904" max="6905" width="0" style="4" hidden="1" customWidth="1"/>
    <col min="6906" max="6906" width="37.5703125" style="4" customWidth="1"/>
    <col min="6907" max="6907" width="14.140625" style="4" customWidth="1"/>
    <col min="6908" max="6908" width="15.5703125" style="4" customWidth="1"/>
    <col min="6909" max="6909" width="13.5703125" style="4" customWidth="1"/>
    <col min="6910" max="6910" width="12.5703125" style="4" customWidth="1"/>
    <col min="6911" max="6911" width="13.28515625" style="4" customWidth="1"/>
    <col min="6912" max="6912" width="12.140625" style="4" customWidth="1"/>
    <col min="6913" max="6913" width="12.85546875" style="4" customWidth="1"/>
    <col min="6914" max="6914" width="14" style="4" customWidth="1"/>
    <col min="6915" max="6919" width="0" style="4" hidden="1" customWidth="1"/>
    <col min="6920" max="6920" width="61.7109375" style="4" customWidth="1"/>
    <col min="6921" max="6930" width="0" style="4" hidden="1" customWidth="1"/>
    <col min="6931" max="6931" width="9.140625" style="4" customWidth="1"/>
    <col min="6932" max="7156" width="9.140625" style="4"/>
    <col min="7157" max="7157" width="4.140625" style="4" customWidth="1"/>
    <col min="7158" max="7158" width="6.85546875" style="4" customWidth="1"/>
    <col min="7159" max="7159" width="17.28515625" style="4" customWidth="1"/>
    <col min="7160" max="7161" width="0" style="4" hidden="1" customWidth="1"/>
    <col min="7162" max="7162" width="37.5703125" style="4" customWidth="1"/>
    <col min="7163" max="7163" width="14.140625" style="4" customWidth="1"/>
    <col min="7164" max="7164" width="15.5703125" style="4" customWidth="1"/>
    <col min="7165" max="7165" width="13.5703125" style="4" customWidth="1"/>
    <col min="7166" max="7166" width="12.5703125" style="4" customWidth="1"/>
    <col min="7167" max="7167" width="13.28515625" style="4" customWidth="1"/>
    <col min="7168" max="7168" width="12.140625" style="4" customWidth="1"/>
    <col min="7169" max="7169" width="12.85546875" style="4" customWidth="1"/>
    <col min="7170" max="7170" width="14" style="4" customWidth="1"/>
    <col min="7171" max="7175" width="0" style="4" hidden="1" customWidth="1"/>
    <col min="7176" max="7176" width="61.7109375" style="4" customWidth="1"/>
    <col min="7177" max="7186" width="0" style="4" hidden="1" customWidth="1"/>
    <col min="7187" max="7187" width="9.140625" style="4" customWidth="1"/>
    <col min="7188" max="7412" width="9.140625" style="4"/>
    <col min="7413" max="7413" width="4.140625" style="4" customWidth="1"/>
    <col min="7414" max="7414" width="6.85546875" style="4" customWidth="1"/>
    <col min="7415" max="7415" width="17.28515625" style="4" customWidth="1"/>
    <col min="7416" max="7417" width="0" style="4" hidden="1" customWidth="1"/>
    <col min="7418" max="7418" width="37.5703125" style="4" customWidth="1"/>
    <col min="7419" max="7419" width="14.140625" style="4" customWidth="1"/>
    <col min="7420" max="7420" width="15.5703125" style="4" customWidth="1"/>
    <col min="7421" max="7421" width="13.5703125" style="4" customWidth="1"/>
    <col min="7422" max="7422" width="12.5703125" style="4" customWidth="1"/>
    <col min="7423" max="7423" width="13.28515625" style="4" customWidth="1"/>
    <col min="7424" max="7424" width="12.140625" style="4" customWidth="1"/>
    <col min="7425" max="7425" width="12.85546875" style="4" customWidth="1"/>
    <col min="7426" max="7426" width="14" style="4" customWidth="1"/>
    <col min="7427" max="7431" width="0" style="4" hidden="1" customWidth="1"/>
    <col min="7432" max="7432" width="61.7109375" style="4" customWidth="1"/>
    <col min="7433" max="7442" width="0" style="4" hidden="1" customWidth="1"/>
    <col min="7443" max="7443" width="9.140625" style="4" customWidth="1"/>
    <col min="7444" max="7668" width="9.140625" style="4"/>
    <col min="7669" max="7669" width="4.140625" style="4" customWidth="1"/>
    <col min="7670" max="7670" width="6.85546875" style="4" customWidth="1"/>
    <col min="7671" max="7671" width="17.28515625" style="4" customWidth="1"/>
    <col min="7672" max="7673" width="0" style="4" hidden="1" customWidth="1"/>
    <col min="7674" max="7674" width="37.5703125" style="4" customWidth="1"/>
    <col min="7675" max="7675" width="14.140625" style="4" customWidth="1"/>
    <col min="7676" max="7676" width="15.5703125" style="4" customWidth="1"/>
    <col min="7677" max="7677" width="13.5703125" style="4" customWidth="1"/>
    <col min="7678" max="7678" width="12.5703125" style="4" customWidth="1"/>
    <col min="7679" max="7679" width="13.28515625" style="4" customWidth="1"/>
    <col min="7680" max="7680" width="12.140625" style="4" customWidth="1"/>
    <col min="7681" max="7681" width="12.85546875" style="4" customWidth="1"/>
    <col min="7682" max="7682" width="14" style="4" customWidth="1"/>
    <col min="7683" max="7687" width="0" style="4" hidden="1" customWidth="1"/>
    <col min="7688" max="7688" width="61.7109375" style="4" customWidth="1"/>
    <col min="7689" max="7698" width="0" style="4" hidden="1" customWidth="1"/>
    <col min="7699" max="7699" width="9.140625" style="4" customWidth="1"/>
    <col min="7700" max="7924" width="9.140625" style="4"/>
    <col min="7925" max="7925" width="4.140625" style="4" customWidth="1"/>
    <col min="7926" max="7926" width="6.85546875" style="4" customWidth="1"/>
    <col min="7927" max="7927" width="17.28515625" style="4" customWidth="1"/>
    <col min="7928" max="7929" width="0" style="4" hidden="1" customWidth="1"/>
    <col min="7930" max="7930" width="37.5703125" style="4" customWidth="1"/>
    <col min="7931" max="7931" width="14.140625" style="4" customWidth="1"/>
    <col min="7932" max="7932" width="15.5703125" style="4" customWidth="1"/>
    <col min="7933" max="7933" width="13.5703125" style="4" customWidth="1"/>
    <col min="7934" max="7934" width="12.5703125" style="4" customWidth="1"/>
    <col min="7935" max="7935" width="13.28515625" style="4" customWidth="1"/>
    <col min="7936" max="7936" width="12.140625" style="4" customWidth="1"/>
    <col min="7937" max="7937" width="12.85546875" style="4" customWidth="1"/>
    <col min="7938" max="7938" width="14" style="4" customWidth="1"/>
    <col min="7939" max="7943" width="0" style="4" hidden="1" customWidth="1"/>
    <col min="7944" max="7944" width="61.7109375" style="4" customWidth="1"/>
    <col min="7945" max="7954" width="0" style="4" hidden="1" customWidth="1"/>
    <col min="7955" max="7955" width="9.140625" style="4" customWidth="1"/>
    <col min="7956" max="8180" width="9.140625" style="4"/>
    <col min="8181" max="8181" width="4.140625" style="4" customWidth="1"/>
    <col min="8182" max="8182" width="6.85546875" style="4" customWidth="1"/>
    <col min="8183" max="8183" width="17.28515625" style="4" customWidth="1"/>
    <col min="8184" max="8185" width="0" style="4" hidden="1" customWidth="1"/>
    <col min="8186" max="8186" width="37.5703125" style="4" customWidth="1"/>
    <col min="8187" max="8187" width="14.140625" style="4" customWidth="1"/>
    <col min="8188" max="8188" width="15.5703125" style="4" customWidth="1"/>
    <col min="8189" max="8189" width="13.5703125" style="4" customWidth="1"/>
    <col min="8190" max="8190" width="12.5703125" style="4" customWidth="1"/>
    <col min="8191" max="8191" width="13.28515625" style="4" customWidth="1"/>
    <col min="8192" max="8192" width="12.140625" style="4" customWidth="1"/>
    <col min="8193" max="8193" width="12.85546875" style="4" customWidth="1"/>
    <col min="8194" max="8194" width="14" style="4" customWidth="1"/>
    <col min="8195" max="8199" width="0" style="4" hidden="1" customWidth="1"/>
    <col min="8200" max="8200" width="61.7109375" style="4" customWidth="1"/>
    <col min="8201" max="8210" width="0" style="4" hidden="1" customWidth="1"/>
    <col min="8211" max="8211" width="9.140625" style="4" customWidth="1"/>
    <col min="8212" max="8436" width="9.140625" style="4"/>
    <col min="8437" max="8437" width="4.140625" style="4" customWidth="1"/>
    <col min="8438" max="8438" width="6.85546875" style="4" customWidth="1"/>
    <col min="8439" max="8439" width="17.28515625" style="4" customWidth="1"/>
    <col min="8440" max="8441" width="0" style="4" hidden="1" customWidth="1"/>
    <col min="8442" max="8442" width="37.5703125" style="4" customWidth="1"/>
    <col min="8443" max="8443" width="14.140625" style="4" customWidth="1"/>
    <col min="8444" max="8444" width="15.5703125" style="4" customWidth="1"/>
    <col min="8445" max="8445" width="13.5703125" style="4" customWidth="1"/>
    <col min="8446" max="8446" width="12.5703125" style="4" customWidth="1"/>
    <col min="8447" max="8447" width="13.28515625" style="4" customWidth="1"/>
    <col min="8448" max="8448" width="12.140625" style="4" customWidth="1"/>
    <col min="8449" max="8449" width="12.85546875" style="4" customWidth="1"/>
    <col min="8450" max="8450" width="14" style="4" customWidth="1"/>
    <col min="8451" max="8455" width="0" style="4" hidden="1" customWidth="1"/>
    <col min="8456" max="8456" width="61.7109375" style="4" customWidth="1"/>
    <col min="8457" max="8466" width="0" style="4" hidden="1" customWidth="1"/>
    <col min="8467" max="8467" width="9.140625" style="4" customWidth="1"/>
    <col min="8468" max="8692" width="9.140625" style="4"/>
    <col min="8693" max="8693" width="4.140625" style="4" customWidth="1"/>
    <col min="8694" max="8694" width="6.85546875" style="4" customWidth="1"/>
    <col min="8695" max="8695" width="17.28515625" style="4" customWidth="1"/>
    <col min="8696" max="8697" width="0" style="4" hidden="1" customWidth="1"/>
    <col min="8698" max="8698" width="37.5703125" style="4" customWidth="1"/>
    <col min="8699" max="8699" width="14.140625" style="4" customWidth="1"/>
    <col min="8700" max="8700" width="15.5703125" style="4" customWidth="1"/>
    <col min="8701" max="8701" width="13.5703125" style="4" customWidth="1"/>
    <col min="8702" max="8702" width="12.5703125" style="4" customWidth="1"/>
    <col min="8703" max="8703" width="13.28515625" style="4" customWidth="1"/>
    <col min="8704" max="8704" width="12.140625" style="4" customWidth="1"/>
    <col min="8705" max="8705" width="12.85546875" style="4" customWidth="1"/>
    <col min="8706" max="8706" width="14" style="4" customWidth="1"/>
    <col min="8707" max="8711" width="0" style="4" hidden="1" customWidth="1"/>
    <col min="8712" max="8712" width="61.7109375" style="4" customWidth="1"/>
    <col min="8713" max="8722" width="0" style="4" hidden="1" customWidth="1"/>
    <col min="8723" max="8723" width="9.140625" style="4" customWidth="1"/>
    <col min="8724" max="8948" width="9.140625" style="4"/>
    <col min="8949" max="8949" width="4.140625" style="4" customWidth="1"/>
    <col min="8950" max="8950" width="6.85546875" style="4" customWidth="1"/>
    <col min="8951" max="8951" width="17.28515625" style="4" customWidth="1"/>
    <col min="8952" max="8953" width="0" style="4" hidden="1" customWidth="1"/>
    <col min="8954" max="8954" width="37.5703125" style="4" customWidth="1"/>
    <col min="8955" max="8955" width="14.140625" style="4" customWidth="1"/>
    <col min="8956" max="8956" width="15.5703125" style="4" customWidth="1"/>
    <col min="8957" max="8957" width="13.5703125" style="4" customWidth="1"/>
    <col min="8958" max="8958" width="12.5703125" style="4" customWidth="1"/>
    <col min="8959" max="8959" width="13.28515625" style="4" customWidth="1"/>
    <col min="8960" max="8960" width="12.140625" style="4" customWidth="1"/>
    <col min="8961" max="8961" width="12.85546875" style="4" customWidth="1"/>
    <col min="8962" max="8962" width="14" style="4" customWidth="1"/>
    <col min="8963" max="8967" width="0" style="4" hidden="1" customWidth="1"/>
    <col min="8968" max="8968" width="61.7109375" style="4" customWidth="1"/>
    <col min="8969" max="8978" width="0" style="4" hidden="1" customWidth="1"/>
    <col min="8979" max="8979" width="9.140625" style="4" customWidth="1"/>
    <col min="8980" max="9204" width="9.140625" style="4"/>
    <col min="9205" max="9205" width="4.140625" style="4" customWidth="1"/>
    <col min="9206" max="9206" width="6.85546875" style="4" customWidth="1"/>
    <col min="9207" max="9207" width="17.28515625" style="4" customWidth="1"/>
    <col min="9208" max="9209" width="0" style="4" hidden="1" customWidth="1"/>
    <col min="9210" max="9210" width="37.5703125" style="4" customWidth="1"/>
    <col min="9211" max="9211" width="14.140625" style="4" customWidth="1"/>
    <col min="9212" max="9212" width="15.5703125" style="4" customWidth="1"/>
    <col min="9213" max="9213" width="13.5703125" style="4" customWidth="1"/>
    <col min="9214" max="9214" width="12.5703125" style="4" customWidth="1"/>
    <col min="9215" max="9215" width="13.28515625" style="4" customWidth="1"/>
    <col min="9216" max="9216" width="12.140625" style="4" customWidth="1"/>
    <col min="9217" max="9217" width="12.85546875" style="4" customWidth="1"/>
    <col min="9218" max="9218" width="14" style="4" customWidth="1"/>
    <col min="9219" max="9223" width="0" style="4" hidden="1" customWidth="1"/>
    <col min="9224" max="9224" width="61.7109375" style="4" customWidth="1"/>
    <col min="9225" max="9234" width="0" style="4" hidden="1" customWidth="1"/>
    <col min="9235" max="9235" width="9.140625" style="4" customWidth="1"/>
    <col min="9236" max="9460" width="9.140625" style="4"/>
    <col min="9461" max="9461" width="4.140625" style="4" customWidth="1"/>
    <col min="9462" max="9462" width="6.85546875" style="4" customWidth="1"/>
    <col min="9463" max="9463" width="17.28515625" style="4" customWidth="1"/>
    <col min="9464" max="9465" width="0" style="4" hidden="1" customWidth="1"/>
    <col min="9466" max="9466" width="37.5703125" style="4" customWidth="1"/>
    <col min="9467" max="9467" width="14.140625" style="4" customWidth="1"/>
    <col min="9468" max="9468" width="15.5703125" style="4" customWidth="1"/>
    <col min="9469" max="9469" width="13.5703125" style="4" customWidth="1"/>
    <col min="9470" max="9470" width="12.5703125" style="4" customWidth="1"/>
    <col min="9471" max="9471" width="13.28515625" style="4" customWidth="1"/>
    <col min="9472" max="9472" width="12.140625" style="4" customWidth="1"/>
    <col min="9473" max="9473" width="12.85546875" style="4" customWidth="1"/>
    <col min="9474" max="9474" width="14" style="4" customWidth="1"/>
    <col min="9475" max="9479" width="0" style="4" hidden="1" customWidth="1"/>
    <col min="9480" max="9480" width="61.7109375" style="4" customWidth="1"/>
    <col min="9481" max="9490" width="0" style="4" hidden="1" customWidth="1"/>
    <col min="9491" max="9491" width="9.140625" style="4" customWidth="1"/>
    <col min="9492" max="9716" width="9.140625" style="4"/>
    <col min="9717" max="9717" width="4.140625" style="4" customWidth="1"/>
    <col min="9718" max="9718" width="6.85546875" style="4" customWidth="1"/>
    <col min="9719" max="9719" width="17.28515625" style="4" customWidth="1"/>
    <col min="9720" max="9721" width="0" style="4" hidden="1" customWidth="1"/>
    <col min="9722" max="9722" width="37.5703125" style="4" customWidth="1"/>
    <col min="9723" max="9723" width="14.140625" style="4" customWidth="1"/>
    <col min="9724" max="9724" width="15.5703125" style="4" customWidth="1"/>
    <col min="9725" max="9725" width="13.5703125" style="4" customWidth="1"/>
    <col min="9726" max="9726" width="12.5703125" style="4" customWidth="1"/>
    <col min="9727" max="9727" width="13.28515625" style="4" customWidth="1"/>
    <col min="9728" max="9728" width="12.140625" style="4" customWidth="1"/>
    <col min="9729" max="9729" width="12.85546875" style="4" customWidth="1"/>
    <col min="9730" max="9730" width="14" style="4" customWidth="1"/>
    <col min="9731" max="9735" width="0" style="4" hidden="1" customWidth="1"/>
    <col min="9736" max="9736" width="61.7109375" style="4" customWidth="1"/>
    <col min="9737" max="9746" width="0" style="4" hidden="1" customWidth="1"/>
    <col min="9747" max="9747" width="9.140625" style="4" customWidth="1"/>
    <col min="9748" max="9972" width="9.140625" style="4"/>
    <col min="9973" max="9973" width="4.140625" style="4" customWidth="1"/>
    <col min="9974" max="9974" width="6.85546875" style="4" customWidth="1"/>
    <col min="9975" max="9975" width="17.28515625" style="4" customWidth="1"/>
    <col min="9976" max="9977" width="0" style="4" hidden="1" customWidth="1"/>
    <col min="9978" max="9978" width="37.5703125" style="4" customWidth="1"/>
    <col min="9979" max="9979" width="14.140625" style="4" customWidth="1"/>
    <col min="9980" max="9980" width="15.5703125" style="4" customWidth="1"/>
    <col min="9981" max="9981" width="13.5703125" style="4" customWidth="1"/>
    <col min="9982" max="9982" width="12.5703125" style="4" customWidth="1"/>
    <col min="9983" max="9983" width="13.28515625" style="4" customWidth="1"/>
    <col min="9984" max="9984" width="12.140625" style="4" customWidth="1"/>
    <col min="9985" max="9985" width="12.85546875" style="4" customWidth="1"/>
    <col min="9986" max="9986" width="14" style="4" customWidth="1"/>
    <col min="9987" max="9991" width="0" style="4" hidden="1" customWidth="1"/>
    <col min="9992" max="9992" width="61.7109375" style="4" customWidth="1"/>
    <col min="9993" max="10002" width="0" style="4" hidden="1" customWidth="1"/>
    <col min="10003" max="10003" width="9.140625" style="4" customWidth="1"/>
    <col min="10004" max="10228" width="9.140625" style="4"/>
    <col min="10229" max="10229" width="4.140625" style="4" customWidth="1"/>
    <col min="10230" max="10230" width="6.85546875" style="4" customWidth="1"/>
    <col min="10231" max="10231" width="17.28515625" style="4" customWidth="1"/>
    <col min="10232" max="10233" width="0" style="4" hidden="1" customWidth="1"/>
    <col min="10234" max="10234" width="37.5703125" style="4" customWidth="1"/>
    <col min="10235" max="10235" width="14.140625" style="4" customWidth="1"/>
    <col min="10236" max="10236" width="15.5703125" style="4" customWidth="1"/>
    <col min="10237" max="10237" width="13.5703125" style="4" customWidth="1"/>
    <col min="10238" max="10238" width="12.5703125" style="4" customWidth="1"/>
    <col min="10239" max="10239" width="13.28515625" style="4" customWidth="1"/>
    <col min="10240" max="10240" width="12.140625" style="4" customWidth="1"/>
    <col min="10241" max="10241" width="12.85546875" style="4" customWidth="1"/>
    <col min="10242" max="10242" width="14" style="4" customWidth="1"/>
    <col min="10243" max="10247" width="0" style="4" hidden="1" customWidth="1"/>
    <col min="10248" max="10248" width="61.7109375" style="4" customWidth="1"/>
    <col min="10249" max="10258" width="0" style="4" hidden="1" customWidth="1"/>
    <col min="10259" max="10259" width="9.140625" style="4" customWidth="1"/>
    <col min="10260" max="10484" width="9.140625" style="4"/>
    <col min="10485" max="10485" width="4.140625" style="4" customWidth="1"/>
    <col min="10486" max="10486" width="6.85546875" style="4" customWidth="1"/>
    <col min="10487" max="10487" width="17.28515625" style="4" customWidth="1"/>
    <col min="10488" max="10489" width="0" style="4" hidden="1" customWidth="1"/>
    <col min="10490" max="10490" width="37.5703125" style="4" customWidth="1"/>
    <col min="10491" max="10491" width="14.140625" style="4" customWidth="1"/>
    <col min="10492" max="10492" width="15.5703125" style="4" customWidth="1"/>
    <col min="10493" max="10493" width="13.5703125" style="4" customWidth="1"/>
    <col min="10494" max="10494" width="12.5703125" style="4" customWidth="1"/>
    <col min="10495" max="10495" width="13.28515625" style="4" customWidth="1"/>
    <col min="10496" max="10496" width="12.140625" style="4" customWidth="1"/>
    <col min="10497" max="10497" width="12.85546875" style="4" customWidth="1"/>
    <col min="10498" max="10498" width="14" style="4" customWidth="1"/>
    <col min="10499" max="10503" width="0" style="4" hidden="1" customWidth="1"/>
    <col min="10504" max="10504" width="61.7109375" style="4" customWidth="1"/>
    <col min="10505" max="10514" width="0" style="4" hidden="1" customWidth="1"/>
    <col min="10515" max="10515" width="9.140625" style="4" customWidth="1"/>
    <col min="10516" max="10740" width="9.140625" style="4"/>
    <col min="10741" max="10741" width="4.140625" style="4" customWidth="1"/>
    <col min="10742" max="10742" width="6.85546875" style="4" customWidth="1"/>
    <col min="10743" max="10743" width="17.28515625" style="4" customWidth="1"/>
    <col min="10744" max="10745" width="0" style="4" hidden="1" customWidth="1"/>
    <col min="10746" max="10746" width="37.5703125" style="4" customWidth="1"/>
    <col min="10747" max="10747" width="14.140625" style="4" customWidth="1"/>
    <col min="10748" max="10748" width="15.5703125" style="4" customWidth="1"/>
    <col min="10749" max="10749" width="13.5703125" style="4" customWidth="1"/>
    <col min="10750" max="10750" width="12.5703125" style="4" customWidth="1"/>
    <col min="10751" max="10751" width="13.28515625" style="4" customWidth="1"/>
    <col min="10752" max="10752" width="12.140625" style="4" customWidth="1"/>
    <col min="10753" max="10753" width="12.85546875" style="4" customWidth="1"/>
    <col min="10754" max="10754" width="14" style="4" customWidth="1"/>
    <col min="10755" max="10759" width="0" style="4" hidden="1" customWidth="1"/>
    <col min="10760" max="10760" width="61.7109375" style="4" customWidth="1"/>
    <col min="10761" max="10770" width="0" style="4" hidden="1" customWidth="1"/>
    <col min="10771" max="10771" width="9.140625" style="4" customWidth="1"/>
    <col min="10772" max="10996" width="9.140625" style="4"/>
    <col min="10997" max="10997" width="4.140625" style="4" customWidth="1"/>
    <col min="10998" max="10998" width="6.85546875" style="4" customWidth="1"/>
    <col min="10999" max="10999" width="17.28515625" style="4" customWidth="1"/>
    <col min="11000" max="11001" width="0" style="4" hidden="1" customWidth="1"/>
    <col min="11002" max="11002" width="37.5703125" style="4" customWidth="1"/>
    <col min="11003" max="11003" width="14.140625" style="4" customWidth="1"/>
    <col min="11004" max="11004" width="15.5703125" style="4" customWidth="1"/>
    <col min="11005" max="11005" width="13.5703125" style="4" customWidth="1"/>
    <col min="11006" max="11006" width="12.5703125" style="4" customWidth="1"/>
    <col min="11007" max="11007" width="13.28515625" style="4" customWidth="1"/>
    <col min="11008" max="11008" width="12.140625" style="4" customWidth="1"/>
    <col min="11009" max="11009" width="12.85546875" style="4" customWidth="1"/>
    <col min="11010" max="11010" width="14" style="4" customWidth="1"/>
    <col min="11011" max="11015" width="0" style="4" hidden="1" customWidth="1"/>
    <col min="11016" max="11016" width="61.7109375" style="4" customWidth="1"/>
    <col min="11017" max="11026" width="0" style="4" hidden="1" customWidth="1"/>
    <col min="11027" max="11027" width="9.140625" style="4" customWidth="1"/>
    <col min="11028" max="11252" width="9.140625" style="4"/>
    <col min="11253" max="11253" width="4.140625" style="4" customWidth="1"/>
    <col min="11254" max="11254" width="6.85546875" style="4" customWidth="1"/>
    <col min="11255" max="11255" width="17.28515625" style="4" customWidth="1"/>
    <col min="11256" max="11257" width="0" style="4" hidden="1" customWidth="1"/>
    <col min="11258" max="11258" width="37.5703125" style="4" customWidth="1"/>
    <col min="11259" max="11259" width="14.140625" style="4" customWidth="1"/>
    <col min="11260" max="11260" width="15.5703125" style="4" customWidth="1"/>
    <col min="11261" max="11261" width="13.5703125" style="4" customWidth="1"/>
    <col min="11262" max="11262" width="12.5703125" style="4" customWidth="1"/>
    <col min="11263" max="11263" width="13.28515625" style="4" customWidth="1"/>
    <col min="11264" max="11264" width="12.140625" style="4" customWidth="1"/>
    <col min="11265" max="11265" width="12.85546875" style="4" customWidth="1"/>
    <col min="11266" max="11266" width="14" style="4" customWidth="1"/>
    <col min="11267" max="11271" width="0" style="4" hidden="1" customWidth="1"/>
    <col min="11272" max="11272" width="61.7109375" style="4" customWidth="1"/>
    <col min="11273" max="11282" width="0" style="4" hidden="1" customWidth="1"/>
    <col min="11283" max="11283" width="9.140625" style="4" customWidth="1"/>
    <col min="11284" max="11508" width="9.140625" style="4"/>
    <col min="11509" max="11509" width="4.140625" style="4" customWidth="1"/>
    <col min="11510" max="11510" width="6.85546875" style="4" customWidth="1"/>
    <col min="11511" max="11511" width="17.28515625" style="4" customWidth="1"/>
    <col min="11512" max="11513" width="0" style="4" hidden="1" customWidth="1"/>
    <col min="11514" max="11514" width="37.5703125" style="4" customWidth="1"/>
    <col min="11515" max="11515" width="14.140625" style="4" customWidth="1"/>
    <col min="11516" max="11516" width="15.5703125" style="4" customWidth="1"/>
    <col min="11517" max="11517" width="13.5703125" style="4" customWidth="1"/>
    <col min="11518" max="11518" width="12.5703125" style="4" customWidth="1"/>
    <col min="11519" max="11519" width="13.28515625" style="4" customWidth="1"/>
    <col min="11520" max="11520" width="12.140625" style="4" customWidth="1"/>
    <col min="11521" max="11521" width="12.85546875" style="4" customWidth="1"/>
    <col min="11522" max="11522" width="14" style="4" customWidth="1"/>
    <col min="11523" max="11527" width="0" style="4" hidden="1" customWidth="1"/>
    <col min="11528" max="11528" width="61.7109375" style="4" customWidth="1"/>
    <col min="11529" max="11538" width="0" style="4" hidden="1" customWidth="1"/>
    <col min="11539" max="11539" width="9.140625" style="4" customWidth="1"/>
    <col min="11540" max="11764" width="9.140625" style="4"/>
    <col min="11765" max="11765" width="4.140625" style="4" customWidth="1"/>
    <col min="11766" max="11766" width="6.85546875" style="4" customWidth="1"/>
    <col min="11767" max="11767" width="17.28515625" style="4" customWidth="1"/>
    <col min="11768" max="11769" width="0" style="4" hidden="1" customWidth="1"/>
    <col min="11770" max="11770" width="37.5703125" style="4" customWidth="1"/>
    <col min="11771" max="11771" width="14.140625" style="4" customWidth="1"/>
    <col min="11772" max="11772" width="15.5703125" style="4" customWidth="1"/>
    <col min="11773" max="11773" width="13.5703125" style="4" customWidth="1"/>
    <col min="11774" max="11774" width="12.5703125" style="4" customWidth="1"/>
    <col min="11775" max="11775" width="13.28515625" style="4" customWidth="1"/>
    <col min="11776" max="11776" width="12.140625" style="4" customWidth="1"/>
    <col min="11777" max="11777" width="12.85546875" style="4" customWidth="1"/>
    <col min="11778" max="11778" width="14" style="4" customWidth="1"/>
    <col min="11779" max="11783" width="0" style="4" hidden="1" customWidth="1"/>
    <col min="11784" max="11784" width="61.7109375" style="4" customWidth="1"/>
    <col min="11785" max="11794" width="0" style="4" hidden="1" customWidth="1"/>
    <col min="11795" max="11795" width="9.140625" style="4" customWidth="1"/>
    <col min="11796" max="12020" width="9.140625" style="4"/>
    <col min="12021" max="12021" width="4.140625" style="4" customWidth="1"/>
    <col min="12022" max="12022" width="6.85546875" style="4" customWidth="1"/>
    <col min="12023" max="12023" width="17.28515625" style="4" customWidth="1"/>
    <col min="12024" max="12025" width="0" style="4" hidden="1" customWidth="1"/>
    <col min="12026" max="12026" width="37.5703125" style="4" customWidth="1"/>
    <col min="12027" max="12027" width="14.140625" style="4" customWidth="1"/>
    <col min="12028" max="12028" width="15.5703125" style="4" customWidth="1"/>
    <col min="12029" max="12029" width="13.5703125" style="4" customWidth="1"/>
    <col min="12030" max="12030" width="12.5703125" style="4" customWidth="1"/>
    <col min="12031" max="12031" width="13.28515625" style="4" customWidth="1"/>
    <col min="12032" max="12032" width="12.140625" style="4" customWidth="1"/>
    <col min="12033" max="12033" width="12.85546875" style="4" customWidth="1"/>
    <col min="12034" max="12034" width="14" style="4" customWidth="1"/>
    <col min="12035" max="12039" width="0" style="4" hidden="1" customWidth="1"/>
    <col min="12040" max="12040" width="61.7109375" style="4" customWidth="1"/>
    <col min="12041" max="12050" width="0" style="4" hidden="1" customWidth="1"/>
    <col min="12051" max="12051" width="9.140625" style="4" customWidth="1"/>
    <col min="12052" max="12276" width="9.140625" style="4"/>
    <col min="12277" max="12277" width="4.140625" style="4" customWidth="1"/>
    <col min="12278" max="12278" width="6.85546875" style="4" customWidth="1"/>
    <col min="12279" max="12279" width="17.28515625" style="4" customWidth="1"/>
    <col min="12280" max="12281" width="0" style="4" hidden="1" customWidth="1"/>
    <col min="12282" max="12282" width="37.5703125" style="4" customWidth="1"/>
    <col min="12283" max="12283" width="14.140625" style="4" customWidth="1"/>
    <col min="12284" max="12284" width="15.5703125" style="4" customWidth="1"/>
    <col min="12285" max="12285" width="13.5703125" style="4" customWidth="1"/>
    <col min="12286" max="12286" width="12.5703125" style="4" customWidth="1"/>
    <col min="12287" max="12287" width="13.28515625" style="4" customWidth="1"/>
    <col min="12288" max="12288" width="12.140625" style="4" customWidth="1"/>
    <col min="12289" max="12289" width="12.85546875" style="4" customWidth="1"/>
    <col min="12290" max="12290" width="14" style="4" customWidth="1"/>
    <col min="12291" max="12295" width="0" style="4" hidden="1" customWidth="1"/>
    <col min="12296" max="12296" width="61.7109375" style="4" customWidth="1"/>
    <col min="12297" max="12306" width="0" style="4" hidden="1" customWidth="1"/>
    <col min="12307" max="12307" width="9.140625" style="4" customWidth="1"/>
    <col min="12308" max="12532" width="9.140625" style="4"/>
    <col min="12533" max="12533" width="4.140625" style="4" customWidth="1"/>
    <col min="12534" max="12534" width="6.85546875" style="4" customWidth="1"/>
    <col min="12535" max="12535" width="17.28515625" style="4" customWidth="1"/>
    <col min="12536" max="12537" width="0" style="4" hidden="1" customWidth="1"/>
    <col min="12538" max="12538" width="37.5703125" style="4" customWidth="1"/>
    <col min="12539" max="12539" width="14.140625" style="4" customWidth="1"/>
    <col min="12540" max="12540" width="15.5703125" style="4" customWidth="1"/>
    <col min="12541" max="12541" width="13.5703125" style="4" customWidth="1"/>
    <col min="12542" max="12542" width="12.5703125" style="4" customWidth="1"/>
    <col min="12543" max="12543" width="13.28515625" style="4" customWidth="1"/>
    <col min="12544" max="12544" width="12.140625" style="4" customWidth="1"/>
    <col min="12545" max="12545" width="12.85546875" style="4" customWidth="1"/>
    <col min="12546" max="12546" width="14" style="4" customWidth="1"/>
    <col min="12547" max="12551" width="0" style="4" hidden="1" customWidth="1"/>
    <col min="12552" max="12552" width="61.7109375" style="4" customWidth="1"/>
    <col min="12553" max="12562" width="0" style="4" hidden="1" customWidth="1"/>
    <col min="12563" max="12563" width="9.140625" style="4" customWidth="1"/>
    <col min="12564" max="12788" width="9.140625" style="4"/>
    <col min="12789" max="12789" width="4.140625" style="4" customWidth="1"/>
    <col min="12790" max="12790" width="6.85546875" style="4" customWidth="1"/>
    <col min="12791" max="12791" width="17.28515625" style="4" customWidth="1"/>
    <col min="12792" max="12793" width="0" style="4" hidden="1" customWidth="1"/>
    <col min="12794" max="12794" width="37.5703125" style="4" customWidth="1"/>
    <col min="12795" max="12795" width="14.140625" style="4" customWidth="1"/>
    <col min="12796" max="12796" width="15.5703125" style="4" customWidth="1"/>
    <col min="12797" max="12797" width="13.5703125" style="4" customWidth="1"/>
    <col min="12798" max="12798" width="12.5703125" style="4" customWidth="1"/>
    <col min="12799" max="12799" width="13.28515625" style="4" customWidth="1"/>
    <col min="12800" max="12800" width="12.140625" style="4" customWidth="1"/>
    <col min="12801" max="12801" width="12.85546875" style="4" customWidth="1"/>
    <col min="12802" max="12802" width="14" style="4" customWidth="1"/>
    <col min="12803" max="12807" width="0" style="4" hidden="1" customWidth="1"/>
    <col min="12808" max="12808" width="61.7109375" style="4" customWidth="1"/>
    <col min="12809" max="12818" width="0" style="4" hidden="1" customWidth="1"/>
    <col min="12819" max="12819" width="9.140625" style="4" customWidth="1"/>
    <col min="12820" max="13044" width="9.140625" style="4"/>
    <col min="13045" max="13045" width="4.140625" style="4" customWidth="1"/>
    <col min="13046" max="13046" width="6.85546875" style="4" customWidth="1"/>
    <col min="13047" max="13047" width="17.28515625" style="4" customWidth="1"/>
    <col min="13048" max="13049" width="0" style="4" hidden="1" customWidth="1"/>
    <col min="13050" max="13050" width="37.5703125" style="4" customWidth="1"/>
    <col min="13051" max="13051" width="14.140625" style="4" customWidth="1"/>
    <col min="13052" max="13052" width="15.5703125" style="4" customWidth="1"/>
    <col min="13053" max="13053" width="13.5703125" style="4" customWidth="1"/>
    <col min="13054" max="13054" width="12.5703125" style="4" customWidth="1"/>
    <col min="13055" max="13055" width="13.28515625" style="4" customWidth="1"/>
    <col min="13056" max="13056" width="12.140625" style="4" customWidth="1"/>
    <col min="13057" max="13057" width="12.85546875" style="4" customWidth="1"/>
    <col min="13058" max="13058" width="14" style="4" customWidth="1"/>
    <col min="13059" max="13063" width="0" style="4" hidden="1" customWidth="1"/>
    <col min="13064" max="13064" width="61.7109375" style="4" customWidth="1"/>
    <col min="13065" max="13074" width="0" style="4" hidden="1" customWidth="1"/>
    <col min="13075" max="13075" width="9.140625" style="4" customWidth="1"/>
    <col min="13076" max="13300" width="9.140625" style="4"/>
    <col min="13301" max="13301" width="4.140625" style="4" customWidth="1"/>
    <col min="13302" max="13302" width="6.85546875" style="4" customWidth="1"/>
    <col min="13303" max="13303" width="17.28515625" style="4" customWidth="1"/>
    <col min="13304" max="13305" width="0" style="4" hidden="1" customWidth="1"/>
    <col min="13306" max="13306" width="37.5703125" style="4" customWidth="1"/>
    <col min="13307" max="13307" width="14.140625" style="4" customWidth="1"/>
    <col min="13308" max="13308" width="15.5703125" style="4" customWidth="1"/>
    <col min="13309" max="13309" width="13.5703125" style="4" customWidth="1"/>
    <col min="13310" max="13310" width="12.5703125" style="4" customWidth="1"/>
    <col min="13311" max="13311" width="13.28515625" style="4" customWidth="1"/>
    <col min="13312" max="13312" width="12.140625" style="4" customWidth="1"/>
    <col min="13313" max="13313" width="12.85546875" style="4" customWidth="1"/>
    <col min="13314" max="13314" width="14" style="4" customWidth="1"/>
    <col min="13315" max="13319" width="0" style="4" hidden="1" customWidth="1"/>
    <col min="13320" max="13320" width="61.7109375" style="4" customWidth="1"/>
    <col min="13321" max="13330" width="0" style="4" hidden="1" customWidth="1"/>
    <col min="13331" max="13331" width="9.140625" style="4" customWidth="1"/>
    <col min="13332" max="13556" width="9.140625" style="4"/>
    <col min="13557" max="13557" width="4.140625" style="4" customWidth="1"/>
    <col min="13558" max="13558" width="6.85546875" style="4" customWidth="1"/>
    <col min="13559" max="13559" width="17.28515625" style="4" customWidth="1"/>
    <col min="13560" max="13561" width="0" style="4" hidden="1" customWidth="1"/>
    <col min="13562" max="13562" width="37.5703125" style="4" customWidth="1"/>
    <col min="13563" max="13563" width="14.140625" style="4" customWidth="1"/>
    <col min="13564" max="13564" width="15.5703125" style="4" customWidth="1"/>
    <col min="13565" max="13565" width="13.5703125" style="4" customWidth="1"/>
    <col min="13566" max="13566" width="12.5703125" style="4" customWidth="1"/>
    <col min="13567" max="13567" width="13.28515625" style="4" customWidth="1"/>
    <col min="13568" max="13568" width="12.140625" style="4" customWidth="1"/>
    <col min="13569" max="13569" width="12.85546875" style="4" customWidth="1"/>
    <col min="13570" max="13570" width="14" style="4" customWidth="1"/>
    <col min="13571" max="13575" width="0" style="4" hidden="1" customWidth="1"/>
    <col min="13576" max="13576" width="61.7109375" style="4" customWidth="1"/>
    <col min="13577" max="13586" width="0" style="4" hidden="1" customWidth="1"/>
    <col min="13587" max="13587" width="9.140625" style="4" customWidth="1"/>
    <col min="13588" max="13812" width="9.140625" style="4"/>
    <col min="13813" max="13813" width="4.140625" style="4" customWidth="1"/>
    <col min="13814" max="13814" width="6.85546875" style="4" customWidth="1"/>
    <col min="13815" max="13815" width="17.28515625" style="4" customWidth="1"/>
    <col min="13816" max="13817" width="0" style="4" hidden="1" customWidth="1"/>
    <col min="13818" max="13818" width="37.5703125" style="4" customWidth="1"/>
    <col min="13819" max="13819" width="14.140625" style="4" customWidth="1"/>
    <col min="13820" max="13820" width="15.5703125" style="4" customWidth="1"/>
    <col min="13821" max="13821" width="13.5703125" style="4" customWidth="1"/>
    <col min="13822" max="13822" width="12.5703125" style="4" customWidth="1"/>
    <col min="13823" max="13823" width="13.28515625" style="4" customWidth="1"/>
    <col min="13824" max="13824" width="12.140625" style="4" customWidth="1"/>
    <col min="13825" max="13825" width="12.85546875" style="4" customWidth="1"/>
    <col min="13826" max="13826" width="14" style="4" customWidth="1"/>
    <col min="13827" max="13831" width="0" style="4" hidden="1" customWidth="1"/>
    <col min="13832" max="13832" width="61.7109375" style="4" customWidth="1"/>
    <col min="13833" max="13842" width="0" style="4" hidden="1" customWidth="1"/>
    <col min="13843" max="13843" width="9.140625" style="4" customWidth="1"/>
    <col min="13844" max="14068" width="9.140625" style="4"/>
    <col min="14069" max="14069" width="4.140625" style="4" customWidth="1"/>
    <col min="14070" max="14070" width="6.85546875" style="4" customWidth="1"/>
    <col min="14071" max="14071" width="17.28515625" style="4" customWidth="1"/>
    <col min="14072" max="14073" width="0" style="4" hidden="1" customWidth="1"/>
    <col min="14074" max="14074" width="37.5703125" style="4" customWidth="1"/>
    <col min="14075" max="14075" width="14.140625" style="4" customWidth="1"/>
    <col min="14076" max="14076" width="15.5703125" style="4" customWidth="1"/>
    <col min="14077" max="14077" width="13.5703125" style="4" customWidth="1"/>
    <col min="14078" max="14078" width="12.5703125" style="4" customWidth="1"/>
    <col min="14079" max="14079" width="13.28515625" style="4" customWidth="1"/>
    <col min="14080" max="14080" width="12.140625" style="4" customWidth="1"/>
    <col min="14081" max="14081" width="12.85546875" style="4" customWidth="1"/>
    <col min="14082" max="14082" width="14" style="4" customWidth="1"/>
    <col min="14083" max="14087" width="0" style="4" hidden="1" customWidth="1"/>
    <col min="14088" max="14088" width="61.7109375" style="4" customWidth="1"/>
    <col min="14089" max="14098" width="0" style="4" hidden="1" customWidth="1"/>
    <col min="14099" max="14099" width="9.140625" style="4" customWidth="1"/>
    <col min="14100" max="14324" width="9.140625" style="4"/>
    <col min="14325" max="14325" width="4.140625" style="4" customWidth="1"/>
    <col min="14326" max="14326" width="6.85546875" style="4" customWidth="1"/>
    <col min="14327" max="14327" width="17.28515625" style="4" customWidth="1"/>
    <col min="14328" max="14329" width="0" style="4" hidden="1" customWidth="1"/>
    <col min="14330" max="14330" width="37.5703125" style="4" customWidth="1"/>
    <col min="14331" max="14331" width="14.140625" style="4" customWidth="1"/>
    <col min="14332" max="14332" width="15.5703125" style="4" customWidth="1"/>
    <col min="14333" max="14333" width="13.5703125" style="4" customWidth="1"/>
    <col min="14334" max="14334" width="12.5703125" style="4" customWidth="1"/>
    <col min="14335" max="14335" width="13.28515625" style="4" customWidth="1"/>
    <col min="14336" max="14336" width="12.140625" style="4" customWidth="1"/>
    <col min="14337" max="14337" width="12.85546875" style="4" customWidth="1"/>
    <col min="14338" max="14338" width="14" style="4" customWidth="1"/>
    <col min="14339" max="14343" width="0" style="4" hidden="1" customWidth="1"/>
    <col min="14344" max="14344" width="61.7109375" style="4" customWidth="1"/>
    <col min="14345" max="14354" width="0" style="4" hidden="1" customWidth="1"/>
    <col min="14355" max="14355" width="9.140625" style="4" customWidth="1"/>
    <col min="14356" max="14580" width="9.140625" style="4"/>
    <col min="14581" max="14581" width="4.140625" style="4" customWidth="1"/>
    <col min="14582" max="14582" width="6.85546875" style="4" customWidth="1"/>
    <col min="14583" max="14583" width="17.28515625" style="4" customWidth="1"/>
    <col min="14584" max="14585" width="0" style="4" hidden="1" customWidth="1"/>
    <col min="14586" max="14586" width="37.5703125" style="4" customWidth="1"/>
    <col min="14587" max="14587" width="14.140625" style="4" customWidth="1"/>
    <col min="14588" max="14588" width="15.5703125" style="4" customWidth="1"/>
    <col min="14589" max="14589" width="13.5703125" style="4" customWidth="1"/>
    <col min="14590" max="14590" width="12.5703125" style="4" customWidth="1"/>
    <col min="14591" max="14591" width="13.28515625" style="4" customWidth="1"/>
    <col min="14592" max="14592" width="12.140625" style="4" customWidth="1"/>
    <col min="14593" max="14593" width="12.85546875" style="4" customWidth="1"/>
    <col min="14594" max="14594" width="14" style="4" customWidth="1"/>
    <col min="14595" max="14599" width="0" style="4" hidden="1" customWidth="1"/>
    <col min="14600" max="14600" width="61.7109375" style="4" customWidth="1"/>
    <col min="14601" max="14610" width="0" style="4" hidden="1" customWidth="1"/>
    <col min="14611" max="14611" width="9.140625" style="4" customWidth="1"/>
    <col min="14612" max="14836" width="9.140625" style="4"/>
    <col min="14837" max="14837" width="4.140625" style="4" customWidth="1"/>
    <col min="14838" max="14838" width="6.85546875" style="4" customWidth="1"/>
    <col min="14839" max="14839" width="17.28515625" style="4" customWidth="1"/>
    <col min="14840" max="14841" width="0" style="4" hidden="1" customWidth="1"/>
    <col min="14842" max="14842" width="37.5703125" style="4" customWidth="1"/>
    <col min="14843" max="14843" width="14.140625" style="4" customWidth="1"/>
    <col min="14844" max="14844" width="15.5703125" style="4" customWidth="1"/>
    <col min="14845" max="14845" width="13.5703125" style="4" customWidth="1"/>
    <col min="14846" max="14846" width="12.5703125" style="4" customWidth="1"/>
    <col min="14847" max="14847" width="13.28515625" style="4" customWidth="1"/>
    <col min="14848" max="14848" width="12.140625" style="4" customWidth="1"/>
    <col min="14849" max="14849" width="12.85546875" style="4" customWidth="1"/>
    <col min="14850" max="14850" width="14" style="4" customWidth="1"/>
    <col min="14851" max="14855" width="0" style="4" hidden="1" customWidth="1"/>
    <col min="14856" max="14856" width="61.7109375" style="4" customWidth="1"/>
    <col min="14857" max="14866" width="0" style="4" hidden="1" customWidth="1"/>
    <col min="14867" max="14867" width="9.140625" style="4" customWidth="1"/>
    <col min="14868" max="15092" width="9.140625" style="4"/>
    <col min="15093" max="15093" width="4.140625" style="4" customWidth="1"/>
    <col min="15094" max="15094" width="6.85546875" style="4" customWidth="1"/>
    <col min="15095" max="15095" width="17.28515625" style="4" customWidth="1"/>
    <col min="15096" max="15097" width="0" style="4" hidden="1" customWidth="1"/>
    <col min="15098" max="15098" width="37.5703125" style="4" customWidth="1"/>
    <col min="15099" max="15099" width="14.140625" style="4" customWidth="1"/>
    <col min="15100" max="15100" width="15.5703125" style="4" customWidth="1"/>
    <col min="15101" max="15101" width="13.5703125" style="4" customWidth="1"/>
    <col min="15102" max="15102" width="12.5703125" style="4" customWidth="1"/>
    <col min="15103" max="15103" width="13.28515625" style="4" customWidth="1"/>
    <col min="15104" max="15104" width="12.140625" style="4" customWidth="1"/>
    <col min="15105" max="15105" width="12.85546875" style="4" customWidth="1"/>
    <col min="15106" max="15106" width="14" style="4" customWidth="1"/>
    <col min="15107" max="15111" width="0" style="4" hidden="1" customWidth="1"/>
    <col min="15112" max="15112" width="61.7109375" style="4" customWidth="1"/>
    <col min="15113" max="15122" width="0" style="4" hidden="1" customWidth="1"/>
    <col min="15123" max="15123" width="9.140625" style="4" customWidth="1"/>
    <col min="15124" max="15348" width="9.140625" style="4"/>
    <col min="15349" max="15349" width="4.140625" style="4" customWidth="1"/>
    <col min="15350" max="15350" width="6.85546875" style="4" customWidth="1"/>
    <col min="15351" max="15351" width="17.28515625" style="4" customWidth="1"/>
    <col min="15352" max="15353" width="0" style="4" hidden="1" customWidth="1"/>
    <col min="15354" max="15354" width="37.5703125" style="4" customWidth="1"/>
    <col min="15355" max="15355" width="14.140625" style="4" customWidth="1"/>
    <col min="15356" max="15356" width="15.5703125" style="4" customWidth="1"/>
    <col min="15357" max="15357" width="13.5703125" style="4" customWidth="1"/>
    <col min="15358" max="15358" width="12.5703125" style="4" customWidth="1"/>
    <col min="15359" max="15359" width="13.28515625" style="4" customWidth="1"/>
    <col min="15360" max="15360" width="12.140625" style="4" customWidth="1"/>
    <col min="15361" max="15361" width="12.85546875" style="4" customWidth="1"/>
    <col min="15362" max="15362" width="14" style="4" customWidth="1"/>
    <col min="15363" max="15367" width="0" style="4" hidden="1" customWidth="1"/>
    <col min="15368" max="15368" width="61.7109375" style="4" customWidth="1"/>
    <col min="15369" max="15378" width="0" style="4" hidden="1" customWidth="1"/>
    <col min="15379" max="15379" width="9.140625" style="4" customWidth="1"/>
    <col min="15380" max="15604" width="9.140625" style="4"/>
    <col min="15605" max="15605" width="4.140625" style="4" customWidth="1"/>
    <col min="15606" max="15606" width="6.85546875" style="4" customWidth="1"/>
    <col min="15607" max="15607" width="17.28515625" style="4" customWidth="1"/>
    <col min="15608" max="15609" width="0" style="4" hidden="1" customWidth="1"/>
    <col min="15610" max="15610" width="37.5703125" style="4" customWidth="1"/>
    <col min="15611" max="15611" width="14.140625" style="4" customWidth="1"/>
    <col min="15612" max="15612" width="15.5703125" style="4" customWidth="1"/>
    <col min="15613" max="15613" width="13.5703125" style="4" customWidth="1"/>
    <col min="15614" max="15614" width="12.5703125" style="4" customWidth="1"/>
    <col min="15615" max="15615" width="13.28515625" style="4" customWidth="1"/>
    <col min="15616" max="15616" width="12.140625" style="4" customWidth="1"/>
    <col min="15617" max="15617" width="12.85546875" style="4" customWidth="1"/>
    <col min="15618" max="15618" width="14" style="4" customWidth="1"/>
    <col min="15619" max="15623" width="0" style="4" hidden="1" customWidth="1"/>
    <col min="15624" max="15624" width="61.7109375" style="4" customWidth="1"/>
    <col min="15625" max="15634" width="0" style="4" hidden="1" customWidth="1"/>
    <col min="15635" max="15635" width="9.140625" style="4" customWidth="1"/>
    <col min="15636" max="15860" width="9.140625" style="4"/>
    <col min="15861" max="15861" width="4.140625" style="4" customWidth="1"/>
    <col min="15862" max="15862" width="6.85546875" style="4" customWidth="1"/>
    <col min="15863" max="15863" width="17.28515625" style="4" customWidth="1"/>
    <col min="15864" max="15865" width="0" style="4" hidden="1" customWidth="1"/>
    <col min="15866" max="15866" width="37.5703125" style="4" customWidth="1"/>
    <col min="15867" max="15867" width="14.140625" style="4" customWidth="1"/>
    <col min="15868" max="15868" width="15.5703125" style="4" customWidth="1"/>
    <col min="15869" max="15869" width="13.5703125" style="4" customWidth="1"/>
    <col min="15870" max="15870" width="12.5703125" style="4" customWidth="1"/>
    <col min="15871" max="15871" width="13.28515625" style="4" customWidth="1"/>
    <col min="15872" max="15872" width="12.140625" style="4" customWidth="1"/>
    <col min="15873" max="15873" width="12.85546875" style="4" customWidth="1"/>
    <col min="15874" max="15874" width="14" style="4" customWidth="1"/>
    <col min="15875" max="15879" width="0" style="4" hidden="1" customWidth="1"/>
    <col min="15880" max="15880" width="61.7109375" style="4" customWidth="1"/>
    <col min="15881" max="15890" width="0" style="4" hidden="1" customWidth="1"/>
    <col min="15891" max="15891" width="9.140625" style="4" customWidth="1"/>
    <col min="15892" max="16116" width="9.140625" style="4"/>
    <col min="16117" max="16117" width="4.140625" style="4" customWidth="1"/>
    <col min="16118" max="16118" width="6.85546875" style="4" customWidth="1"/>
    <col min="16119" max="16119" width="17.28515625" style="4" customWidth="1"/>
    <col min="16120" max="16121" width="0" style="4" hidden="1" customWidth="1"/>
    <col min="16122" max="16122" width="37.5703125" style="4" customWidth="1"/>
    <col min="16123" max="16123" width="14.140625" style="4" customWidth="1"/>
    <col min="16124" max="16124" width="15.5703125" style="4" customWidth="1"/>
    <col min="16125" max="16125" width="13.5703125" style="4" customWidth="1"/>
    <col min="16126" max="16126" width="12.5703125" style="4" customWidth="1"/>
    <col min="16127" max="16127" width="13.28515625" style="4" customWidth="1"/>
    <col min="16128" max="16128" width="12.140625" style="4" customWidth="1"/>
    <col min="16129" max="16129" width="12.85546875" style="4" customWidth="1"/>
    <col min="16130" max="16130" width="14" style="4" customWidth="1"/>
    <col min="16131" max="16135" width="0" style="4" hidden="1" customWidth="1"/>
    <col min="16136" max="16136" width="61.7109375" style="4" customWidth="1"/>
    <col min="16137" max="16146" width="0" style="4" hidden="1" customWidth="1"/>
    <col min="16147" max="16147" width="9.140625" style="4" customWidth="1"/>
    <col min="16148" max="16384" width="9.140625" style="4"/>
  </cols>
  <sheetData>
    <row r="1" spans="1:19" ht="47.25" customHeight="1" x14ac:dyDescent="0.25">
      <c r="B1" s="26" t="s">
        <v>0</v>
      </c>
      <c r="C1" s="26"/>
      <c r="D1" s="26"/>
      <c r="E1" s="26"/>
      <c r="F1" s="26"/>
      <c r="G1" s="26"/>
      <c r="H1" s="26"/>
    </row>
    <row r="2" spans="1:19" ht="125.25" customHeight="1" x14ac:dyDescent="0.25">
      <c r="B2" s="33" t="s">
        <v>37</v>
      </c>
      <c r="C2" s="35" t="s">
        <v>1</v>
      </c>
      <c r="D2" s="35" t="s">
        <v>2</v>
      </c>
      <c r="E2" s="36" t="s">
        <v>3</v>
      </c>
      <c r="F2" s="37"/>
      <c r="G2" s="37"/>
      <c r="H2" s="27" t="s">
        <v>4</v>
      </c>
    </row>
    <row r="3" spans="1:19" ht="44.25" customHeight="1" x14ac:dyDescent="0.25">
      <c r="B3" s="34"/>
      <c r="C3" s="35"/>
      <c r="D3" s="35"/>
      <c r="E3" s="25" t="s">
        <v>5</v>
      </c>
      <c r="F3" s="25" t="s">
        <v>6</v>
      </c>
      <c r="G3" s="25" t="s">
        <v>7</v>
      </c>
      <c r="H3" s="28"/>
    </row>
    <row r="4" spans="1:19" ht="79.5" customHeight="1" x14ac:dyDescent="0.25">
      <c r="A4" s="5"/>
      <c r="B4" s="29" t="s">
        <v>38</v>
      </c>
      <c r="C4" s="29"/>
      <c r="D4" s="29"/>
      <c r="E4" s="29"/>
      <c r="F4" s="29"/>
      <c r="G4" s="29"/>
      <c r="H4" s="29"/>
    </row>
    <row r="5" spans="1:19" ht="109.5" customHeight="1" x14ac:dyDescent="0.25">
      <c r="A5" s="5"/>
      <c r="B5" s="6">
        <v>1</v>
      </c>
      <c r="C5" s="7" t="s">
        <v>8</v>
      </c>
      <c r="D5" s="7" t="s">
        <v>34</v>
      </c>
      <c r="E5" s="23">
        <f>SUM(F5:G5)</f>
        <v>149659</v>
      </c>
      <c r="F5" s="23">
        <v>50216</v>
      </c>
      <c r="G5" s="23">
        <v>99443</v>
      </c>
      <c r="H5" s="8"/>
    </row>
    <row r="6" spans="1:19" ht="75.75" customHeight="1" x14ac:dyDescent="0.25">
      <c r="A6" s="5"/>
      <c r="B6" s="9">
        <v>2</v>
      </c>
      <c r="C6" s="7" t="s">
        <v>9</v>
      </c>
      <c r="D6" s="7" t="s">
        <v>10</v>
      </c>
      <c r="E6" s="23">
        <f t="shared" ref="E6:E21" si="0">SUM(F6:G6)</f>
        <v>129000</v>
      </c>
      <c r="F6" s="23">
        <v>129000</v>
      </c>
      <c r="G6" s="23">
        <v>0</v>
      </c>
      <c r="H6" s="8"/>
    </row>
    <row r="7" spans="1:19" ht="60.75" customHeight="1" x14ac:dyDescent="0.25">
      <c r="A7" s="5"/>
      <c r="B7" s="6">
        <v>3</v>
      </c>
      <c r="C7" s="7" t="s">
        <v>11</v>
      </c>
      <c r="D7" s="7" t="s">
        <v>12</v>
      </c>
      <c r="E7" s="23">
        <f t="shared" si="0"/>
        <v>98723</v>
      </c>
      <c r="F7" s="23">
        <v>29617</v>
      </c>
      <c r="G7" s="23">
        <v>69106</v>
      </c>
      <c r="H7" s="10"/>
    </row>
    <row r="8" spans="1:19" ht="42" customHeight="1" x14ac:dyDescent="0.25">
      <c r="A8" s="5"/>
      <c r="B8" s="6">
        <v>4</v>
      </c>
      <c r="C8" s="7" t="s">
        <v>11</v>
      </c>
      <c r="D8" s="7" t="s">
        <v>13</v>
      </c>
      <c r="E8" s="23">
        <f t="shared" si="0"/>
        <v>1157023</v>
      </c>
      <c r="F8" s="23">
        <v>347107</v>
      </c>
      <c r="G8" s="23">
        <v>809916</v>
      </c>
      <c r="H8" s="10"/>
    </row>
    <row r="9" spans="1:19" ht="87.75" customHeight="1" x14ac:dyDescent="0.25">
      <c r="A9" s="5"/>
      <c r="B9" s="9">
        <v>5</v>
      </c>
      <c r="C9" s="7" t="s">
        <v>14</v>
      </c>
      <c r="D9" s="11" t="s">
        <v>15</v>
      </c>
      <c r="E9" s="23">
        <f t="shared" si="0"/>
        <v>1200818</v>
      </c>
      <c r="F9" s="12">
        <v>360245</v>
      </c>
      <c r="G9" s="12">
        <v>840573</v>
      </c>
      <c r="H9" s="8"/>
    </row>
    <row r="10" spans="1:19" ht="76.5" customHeight="1" x14ac:dyDescent="0.25">
      <c r="A10" s="5"/>
      <c r="B10" s="6">
        <v>6</v>
      </c>
      <c r="C10" s="7" t="s">
        <v>11</v>
      </c>
      <c r="D10" s="7" t="s">
        <v>16</v>
      </c>
      <c r="E10" s="23">
        <f t="shared" si="0"/>
        <v>566474</v>
      </c>
      <c r="F10" s="23">
        <v>226503</v>
      </c>
      <c r="G10" s="23">
        <v>339971</v>
      </c>
      <c r="H10" s="10"/>
    </row>
    <row r="11" spans="1:19" ht="65.25" customHeight="1" x14ac:dyDescent="0.25">
      <c r="A11" s="5"/>
      <c r="B11" s="6">
        <v>7</v>
      </c>
      <c r="C11" s="7" t="s">
        <v>17</v>
      </c>
      <c r="D11" s="7" t="s">
        <v>18</v>
      </c>
      <c r="E11" s="23">
        <f t="shared" si="0"/>
        <v>90705</v>
      </c>
      <c r="F11" s="23">
        <v>90705</v>
      </c>
      <c r="G11" s="23">
        <v>0</v>
      </c>
      <c r="H11" s="13"/>
    </row>
    <row r="12" spans="1:19" ht="66.75" customHeight="1" x14ac:dyDescent="0.25">
      <c r="A12" s="5"/>
      <c r="B12" s="9">
        <v>8</v>
      </c>
      <c r="C12" s="13" t="s">
        <v>19</v>
      </c>
      <c r="D12" s="7" t="s">
        <v>20</v>
      </c>
      <c r="E12" s="23">
        <f t="shared" si="0"/>
        <v>95850</v>
      </c>
      <c r="F12" s="14">
        <v>45000</v>
      </c>
      <c r="G12" s="23">
        <v>50850</v>
      </c>
      <c r="H12" s="13"/>
    </row>
    <row r="13" spans="1:19" ht="53.25" customHeight="1" x14ac:dyDescent="0.25">
      <c r="A13" s="5"/>
      <c r="B13" s="6">
        <v>9</v>
      </c>
      <c r="C13" s="7" t="s">
        <v>11</v>
      </c>
      <c r="D13" s="7" t="s">
        <v>21</v>
      </c>
      <c r="E13" s="23">
        <f t="shared" si="0"/>
        <v>2905742</v>
      </c>
      <c r="F13" s="14">
        <v>2905742</v>
      </c>
      <c r="G13" s="14">
        <v>0</v>
      </c>
      <c r="H13" s="13"/>
    </row>
    <row r="14" spans="1:19" ht="54.75" customHeight="1" x14ac:dyDescent="0.2">
      <c r="A14" s="5"/>
      <c r="B14" s="6">
        <v>10</v>
      </c>
      <c r="C14" s="7" t="s">
        <v>11</v>
      </c>
      <c r="D14" s="7" t="s">
        <v>22</v>
      </c>
      <c r="E14" s="23">
        <f t="shared" si="0"/>
        <v>337923</v>
      </c>
      <c r="F14" s="14">
        <v>337923</v>
      </c>
      <c r="G14" s="14">
        <v>0</v>
      </c>
      <c r="H14" s="15"/>
    </row>
    <row r="15" spans="1:19" ht="75.75" customHeight="1" x14ac:dyDescent="0.25">
      <c r="A15" s="5"/>
      <c r="B15" s="9">
        <v>11</v>
      </c>
      <c r="C15" s="7" t="s">
        <v>11</v>
      </c>
      <c r="D15" s="7" t="s">
        <v>23</v>
      </c>
      <c r="E15" s="23">
        <f t="shared" si="0"/>
        <v>763605</v>
      </c>
      <c r="F15" s="14">
        <v>763605</v>
      </c>
      <c r="G15" s="14">
        <v>0</v>
      </c>
      <c r="H15" s="13"/>
      <c r="S15" s="16"/>
    </row>
    <row r="16" spans="1:19" ht="93.75" customHeight="1" x14ac:dyDescent="0.25">
      <c r="A16" s="5"/>
      <c r="B16" s="6">
        <v>12</v>
      </c>
      <c r="C16" s="7" t="s">
        <v>24</v>
      </c>
      <c r="D16" s="17" t="s">
        <v>35</v>
      </c>
      <c r="E16" s="23">
        <f>F16</f>
        <v>29946</v>
      </c>
      <c r="F16" s="14">
        <v>29946</v>
      </c>
      <c r="G16" s="14">
        <v>-29946</v>
      </c>
      <c r="H16" s="10" t="s">
        <v>25</v>
      </c>
    </row>
    <row r="17" spans="1:8" ht="92.25" customHeight="1" x14ac:dyDescent="0.25">
      <c r="A17" s="5"/>
      <c r="B17" s="6">
        <v>13</v>
      </c>
      <c r="C17" s="7" t="s">
        <v>24</v>
      </c>
      <c r="D17" s="17" t="s">
        <v>36</v>
      </c>
      <c r="E17" s="23">
        <f>F17</f>
        <v>62235</v>
      </c>
      <c r="F17" s="14">
        <v>62235</v>
      </c>
      <c r="G17" s="14">
        <v>-62235</v>
      </c>
      <c r="H17" s="10" t="s">
        <v>26</v>
      </c>
    </row>
    <row r="18" spans="1:8" ht="69" customHeight="1" x14ac:dyDescent="0.25">
      <c r="A18" s="5"/>
      <c r="B18" s="9">
        <v>14</v>
      </c>
      <c r="C18" s="7" t="s">
        <v>27</v>
      </c>
      <c r="D18" s="17" t="s">
        <v>28</v>
      </c>
      <c r="E18" s="23">
        <f t="shared" si="0"/>
        <v>68670</v>
      </c>
      <c r="F18" s="14">
        <v>13734</v>
      </c>
      <c r="G18" s="14">
        <v>54936</v>
      </c>
      <c r="H18" s="10" t="s">
        <v>29</v>
      </c>
    </row>
    <row r="19" spans="1:8" ht="63.75" customHeight="1" x14ac:dyDescent="0.25">
      <c r="A19" s="5"/>
      <c r="B19" s="6">
        <v>15</v>
      </c>
      <c r="C19" s="7" t="s">
        <v>30</v>
      </c>
      <c r="D19" s="17" t="s">
        <v>31</v>
      </c>
      <c r="E19" s="23">
        <f t="shared" si="0"/>
        <v>130269</v>
      </c>
      <c r="F19" s="14">
        <v>130269</v>
      </c>
      <c r="G19" s="14">
        <v>0</v>
      </c>
      <c r="H19" s="8"/>
    </row>
    <row r="20" spans="1:8" ht="63.75" customHeight="1" x14ac:dyDescent="0.25">
      <c r="A20" s="5"/>
      <c r="B20" s="6">
        <v>16</v>
      </c>
      <c r="C20" s="7" t="s">
        <v>30</v>
      </c>
      <c r="D20" s="17" t="s">
        <v>32</v>
      </c>
      <c r="E20" s="23">
        <f t="shared" si="0"/>
        <v>167971</v>
      </c>
      <c r="F20" s="14">
        <v>167971</v>
      </c>
      <c r="G20" s="14">
        <v>0</v>
      </c>
      <c r="H20" s="8"/>
    </row>
    <row r="21" spans="1:8" ht="132.75" customHeight="1" x14ac:dyDescent="0.25">
      <c r="A21" s="5"/>
      <c r="B21" s="24">
        <v>17</v>
      </c>
      <c r="C21" s="7" t="s">
        <v>14</v>
      </c>
      <c r="D21" s="17" t="s">
        <v>33</v>
      </c>
      <c r="E21" s="23">
        <f t="shared" si="0"/>
        <v>459000</v>
      </c>
      <c r="F21" s="14">
        <v>137700</v>
      </c>
      <c r="G21" s="14">
        <v>321300</v>
      </c>
      <c r="H21" s="8"/>
    </row>
    <row r="22" spans="1:8" ht="52.5" customHeight="1" x14ac:dyDescent="0.25">
      <c r="A22" s="5"/>
      <c r="B22" s="30" t="s">
        <v>5</v>
      </c>
      <c r="C22" s="31"/>
      <c r="D22" s="32"/>
      <c r="E22" s="18">
        <f>SUM(E5:E21)</f>
        <v>8413613</v>
      </c>
      <c r="F22" s="18">
        <f>SUM(F5:F21)</f>
        <v>5827518</v>
      </c>
      <c r="G22" s="18">
        <f>SUM(G5:G15)+SUM(G18:G21)</f>
        <v>2586095</v>
      </c>
      <c r="H22" s="22"/>
    </row>
    <row r="24" spans="1:8" x14ac:dyDescent="0.25">
      <c r="G24" s="21"/>
    </row>
    <row r="25" spans="1:8" x14ac:dyDescent="0.25">
      <c r="E25" s="21"/>
    </row>
    <row r="26" spans="1:8" x14ac:dyDescent="0.25">
      <c r="G26" s="21"/>
    </row>
  </sheetData>
  <mergeCells count="8">
    <mergeCell ref="B1:H1"/>
    <mergeCell ref="H2:H3"/>
    <mergeCell ref="B4:H4"/>
    <mergeCell ref="B22:D22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Kapteine-Miezere</dc:creator>
  <cp:lastModifiedBy>Kristīne Kapteine-Miezere</cp:lastModifiedBy>
  <dcterms:created xsi:type="dcterms:W3CDTF">2020-10-18T21:59:23Z</dcterms:created>
  <dcterms:modified xsi:type="dcterms:W3CDTF">2020-10-18T22:13:55Z</dcterms:modified>
</cp:coreProperties>
</file>