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S:\FPD\Tautsaimniecibas_un_fiskalas_parvaldibas_nodala\_Fiskalie dati_PUBLISHED\1_Fiskalie_dati\Datu labošana\Jūnijs_2023\2022\"/>
    </mc:Choice>
  </mc:AlternateContent>
  <xr:revisionPtr revIDLastSave="0" documentId="8_{B5725FE8-C8E2-4920-BB70-F39FA76D1868}" xr6:coauthVersionLast="47" xr6:coauthVersionMax="47" xr10:uidLastSave="{00000000-0000-0000-0000-000000000000}"/>
  <bookViews>
    <workbookView xWindow="-110" yWindow="-110" windowWidth="19420" windowHeight="10420" xr2:uid="{59BF4455-6A72-4475-ACA4-FF611AE1B978}"/>
  </bookViews>
  <sheets>
    <sheet name="Mēneša_atskaite_publicetLV" sheetId="1" r:id="rId1"/>
  </sheets>
  <externalReferences>
    <externalReference r:id="rId2"/>
  </externalReferences>
  <definedNames>
    <definedName name="_ftn1" localSheetId="0">Mēneša_atskaite_publicetLV!#REF!</definedName>
    <definedName name="_ftnref1" localSheetId="0">Mēneša_atskaite_publicetLV!#REF!</definedName>
    <definedName name="LAUKUMS">'[1]NoCSP21.10.2013'!$D$2:$E$11061</definedName>
    <definedName name="_xlnm.Print_Area" localSheetId="0">Mēneša_atskaite_publicetLV!$A$1:$R$29</definedName>
    <definedName name="sektors">'[1]NoCSP21.10.2013'!$B$1:$I$11061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5" i="1" l="1"/>
  <c r="E24" i="1"/>
  <c r="E23" i="1"/>
</calcChain>
</file>

<file path=xl/sharedStrings.xml><?xml version="1.0" encoding="utf-8"?>
<sst xmlns="http://schemas.openxmlformats.org/spreadsheetml/2006/main" count="41" uniqueCount="32">
  <si>
    <t>Publicēts: 2023. gada 27. janvārī</t>
  </si>
  <si>
    <t>Atjaunots: 2023. gada 28. jūnijā</t>
  </si>
  <si>
    <r>
      <t>Vispārējās valdības budžeta fiskālie dati</t>
    </r>
    <r>
      <rPr>
        <b/>
        <sz val="14"/>
        <color theme="1"/>
        <rFont val="Calibri"/>
        <family val="2"/>
        <charset val="186"/>
        <scheme val="minor"/>
      </rPr>
      <t xml:space="preserve"> </t>
    </r>
    <r>
      <rPr>
        <b/>
        <vertAlign val="superscript"/>
        <sz val="14"/>
        <color theme="4" tint="-0.249977111117893"/>
        <rFont val="Calibri"/>
        <family val="2"/>
        <charset val="186"/>
        <scheme val="minor"/>
      </rPr>
      <t>1</t>
    </r>
  </si>
  <si>
    <t>Milj. euro</t>
  </si>
  <si>
    <t>2022. gads</t>
  </si>
  <si>
    <t>janvāris</t>
  </si>
  <si>
    <t>februāris</t>
  </si>
  <si>
    <t>marts</t>
  </si>
  <si>
    <t>I-III</t>
  </si>
  <si>
    <t>aprīlis</t>
  </si>
  <si>
    <t>maijs</t>
  </si>
  <si>
    <t>jūnijs</t>
  </si>
  <si>
    <t>I-VI</t>
  </si>
  <si>
    <t>jūlijs</t>
  </si>
  <si>
    <t>augusts</t>
  </si>
  <si>
    <t>septembris</t>
  </si>
  <si>
    <t>I-IX</t>
  </si>
  <si>
    <t>oktobris</t>
  </si>
  <si>
    <t>novembris</t>
  </si>
  <si>
    <t>decembris</t>
  </si>
  <si>
    <t>I-XII</t>
  </si>
  <si>
    <r>
      <t>Vispārējā valdība (BRUTO</t>
    </r>
    <r>
      <rPr>
        <b/>
        <u/>
        <vertAlign val="superscript"/>
        <sz val="11"/>
        <color theme="1"/>
        <rFont val="Calibri"/>
        <family val="2"/>
        <charset val="186"/>
        <scheme val="minor"/>
      </rPr>
      <t>2</t>
    </r>
    <r>
      <rPr>
        <b/>
        <u/>
        <sz val="11"/>
        <color theme="1"/>
        <rFont val="Calibri"/>
        <family val="2"/>
        <charset val="186"/>
        <scheme val="minor"/>
      </rPr>
      <t>)</t>
    </r>
  </si>
  <si>
    <t>Bilance</t>
  </si>
  <si>
    <t>Kopējie ieņēmumi</t>
  </si>
  <si>
    <t>Kopējie izdevumi</t>
  </si>
  <si>
    <r>
      <t>Valsts struktūras (BRUTO</t>
    </r>
    <r>
      <rPr>
        <b/>
        <u/>
        <vertAlign val="superscript"/>
        <sz val="11"/>
        <color theme="1"/>
        <rFont val="Calibri"/>
        <family val="2"/>
        <charset val="186"/>
        <scheme val="minor"/>
      </rPr>
      <t>2</t>
    </r>
    <r>
      <rPr>
        <b/>
        <u/>
        <sz val="11"/>
        <color theme="1"/>
        <rFont val="Calibri"/>
        <family val="2"/>
        <charset val="186"/>
        <scheme val="minor"/>
      </rPr>
      <t>)</t>
    </r>
  </si>
  <si>
    <r>
      <t>Pašvaldību struktūras (BRUTO</t>
    </r>
    <r>
      <rPr>
        <b/>
        <u/>
        <vertAlign val="superscript"/>
        <sz val="11"/>
        <color theme="1"/>
        <rFont val="Calibri"/>
        <family val="2"/>
        <charset val="186"/>
        <scheme val="minor"/>
      </rPr>
      <t>2</t>
    </r>
    <r>
      <rPr>
        <b/>
        <u/>
        <sz val="11"/>
        <color theme="1"/>
        <rFont val="Calibri"/>
        <family val="2"/>
        <charset val="186"/>
        <scheme val="minor"/>
      </rPr>
      <t>)</t>
    </r>
  </si>
  <si>
    <t>Valsts sociālās apdrošināšanas struktūras</t>
  </si>
  <si>
    <r>
      <rPr>
        <vertAlign val="superscript"/>
        <sz val="11"/>
        <color theme="1"/>
        <rFont val="Calibri Light"/>
        <family val="2"/>
        <charset val="186"/>
        <scheme val="major"/>
      </rPr>
      <t xml:space="preserve">1 </t>
    </r>
    <r>
      <rPr>
        <sz val="11"/>
        <color theme="1"/>
        <rFont val="Calibri Light"/>
        <family val="2"/>
        <charset val="186"/>
        <scheme val="major"/>
      </rPr>
      <t>Informācijas avots:</t>
    </r>
  </si>
  <si>
    <t xml:space="preserve">a) Valsts kases oficiālie mēneša pārskati atbilstoši nacionālajai metodoloģijai;
b) Dati par valsts un pašvaldību kontrolēto un finansēto komersantu darbības rezultātiem kārtējā gadā tiek prognozēti, pamatojoties uz vidējiem datiem pēdējo trīs gadu laikā. Prognozes tiek aizstātas ar faktiskajiem datiem, kad tādi ir pieejami. </t>
  </si>
  <si>
    <r>
      <rPr>
        <vertAlign val="superscript"/>
        <sz val="11"/>
        <color theme="1"/>
        <rFont val="Calibri Light"/>
        <family val="2"/>
        <charset val="186"/>
        <scheme val="major"/>
      </rPr>
      <t>2</t>
    </r>
    <r>
      <rPr>
        <sz val="11"/>
        <color theme="1"/>
        <rFont val="Calibri Light"/>
        <family val="2"/>
        <charset val="186"/>
        <scheme val="major"/>
      </rPr>
      <t xml:space="preserve"> BRUTO - nav veikta konsolidācija starp uz vispārējās valdības sektoru pārklasificēto valsts un pašvaldību kapitālsabiedrību kopsavilkuma datu novērtējumu un valsts pamatbudžeta, pašvaldību pamatbudžetu, pašvaldību speciālo budžetu, no valsts budžeta daļēji finansētu atvasinātu publisku personu budžetu izpildes datiem.</t>
    </r>
  </si>
  <si>
    <t>Publicētie dati ir novērtējums, kas var atšķirties no faktiskajiem rezultātiem.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</si>
</sst>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theme="1"/>
      <name val="Times New Roman"/>
      <family val="2"/>
      <charset val="186"/>
    </font>
    <font>
      <sz val="11"/>
      <color theme="1"/>
      <name val="Calibri"/>
      <family val="2"/>
      <charset val="186"/>
      <scheme val="minor"/>
    </font>
    <font>
      <sz val="11"/>
      <color theme="1"/>
      <name val="Calibri"/>
      <family val="2"/>
      <charset val="186"/>
      <scheme val="minor"/>
    </font>
    <font>
      <b/>
      <sz val="11"/>
      <color theme="1"/>
      <name val="Calibri"/>
      <family val="2"/>
      <charset val="186"/>
      <scheme val="minor"/>
    </font>
    <font>
      <sz val="12"/>
      <color theme="1"/>
      <name val="Arial"/>
      <family val="2"/>
      <charset val="186"/>
    </font>
    <font>
      <b/>
      <sz val="14"/>
      <color theme="4" tint="-0.249977111117893"/>
      <name val="Calibri"/>
      <family val="2"/>
      <charset val="186"/>
      <scheme val="minor"/>
    </font>
    <font>
      <b/>
      <sz val="14"/>
      <color theme="1"/>
      <name val="Calibri"/>
      <family val="2"/>
      <charset val="186"/>
      <scheme val="minor"/>
    </font>
    <font>
      <b/>
      <vertAlign val="superscript"/>
      <sz val="14"/>
      <color theme="4" tint="-0.249977111117893"/>
      <name val="Calibri"/>
      <family val="2"/>
      <charset val="186"/>
      <scheme val="minor"/>
    </font>
    <font>
      <b/>
      <sz val="11"/>
      <color theme="4" tint="-0.249977111117893"/>
      <name val="Calibri"/>
      <family val="2"/>
      <charset val="186"/>
      <scheme val="minor"/>
    </font>
    <font>
      <i/>
      <sz val="11"/>
      <color theme="1"/>
      <name val="Calibri"/>
      <family val="2"/>
      <charset val="186"/>
      <scheme val="minor"/>
    </font>
    <font>
      <b/>
      <u/>
      <sz val="11"/>
      <color theme="1"/>
      <name val="Calibri"/>
      <family val="2"/>
      <charset val="186"/>
      <scheme val="minor"/>
    </font>
    <font>
      <b/>
      <sz val="11"/>
      <color rgb="FF000000"/>
      <name val="Calibri"/>
      <family val="2"/>
      <charset val="186"/>
      <scheme val="minor"/>
    </font>
    <font>
      <b/>
      <u/>
      <vertAlign val="superscript"/>
      <sz val="11"/>
      <color theme="1"/>
      <name val="Calibri"/>
      <family val="2"/>
      <charset val="186"/>
      <scheme val="minor"/>
    </font>
    <font>
      <sz val="11"/>
      <name val="Calibri"/>
      <family val="2"/>
      <charset val="186"/>
      <scheme val="minor"/>
    </font>
    <font>
      <b/>
      <sz val="11"/>
      <color theme="3" tint="0.39997558519241921"/>
      <name val="Calibri"/>
      <family val="2"/>
      <charset val="186"/>
      <scheme val="minor"/>
    </font>
    <font>
      <sz val="11"/>
      <color theme="1"/>
      <name val="Calibri Light"/>
      <family val="2"/>
      <scheme val="major"/>
    </font>
    <font>
      <vertAlign val="superscript"/>
      <sz val="11"/>
      <color theme="1"/>
      <name val="Calibri Light"/>
      <family val="2"/>
      <charset val="186"/>
      <scheme val="major"/>
    </font>
    <font>
      <sz val="11"/>
      <color theme="1"/>
      <name val="Calibri Light"/>
      <family val="2"/>
      <charset val="186"/>
      <scheme val="major"/>
    </font>
    <font>
      <sz val="10"/>
      <color rgb="FF414142"/>
      <name val="Arial"/>
      <family val="2"/>
      <charset val="186"/>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auto="1"/>
      </bottom>
      <diagonal/>
    </border>
    <border>
      <left/>
      <right/>
      <top style="thin">
        <color theme="1"/>
      </top>
      <bottom/>
      <diagonal/>
    </border>
  </borders>
  <cellStyleXfs count="2">
    <xf numFmtId="0" fontId="0" fillId="0" borderId="0"/>
    <xf numFmtId="0" fontId="4" fillId="0" borderId="0"/>
  </cellStyleXfs>
  <cellXfs count="29">
    <xf numFmtId="0" fontId="0" fillId="0" borderId="0" xfId="0"/>
    <xf numFmtId="0" fontId="3" fillId="2" borderId="0" xfId="1" applyFont="1" applyFill="1" applyAlignment="1">
      <alignment horizontal="center"/>
    </xf>
    <xf numFmtId="0" fontId="2" fillId="2" borderId="0" xfId="1" applyFont="1" applyFill="1"/>
    <xf numFmtId="0" fontId="2" fillId="2" borderId="0" xfId="1" applyFont="1" applyFill="1" applyAlignment="1">
      <alignment horizontal="right"/>
    </xf>
    <xf numFmtId="0" fontId="5" fillId="2" borderId="0" xfId="1" applyFont="1" applyFill="1" applyAlignment="1">
      <alignment horizontal="center" vertical="center" wrapText="1"/>
    </xf>
    <xf numFmtId="0" fontId="8" fillId="2" borderId="0" xfId="1" applyFont="1" applyFill="1" applyAlignment="1">
      <alignment wrapText="1"/>
    </xf>
    <xf numFmtId="0" fontId="9" fillId="2" borderId="0" xfId="1" applyFont="1" applyFill="1" applyAlignment="1">
      <alignment horizontal="right"/>
    </xf>
    <xf numFmtId="0" fontId="10" fillId="2" borderId="0" xfId="1" applyFont="1" applyFill="1" applyAlignment="1">
      <alignment wrapText="1"/>
    </xf>
    <xf numFmtId="0" fontId="3" fillId="2" borderId="0" xfId="1" applyFont="1" applyFill="1" applyAlignment="1">
      <alignment horizontal="center" vertical="center"/>
    </xf>
    <xf numFmtId="0" fontId="11" fillId="2" borderId="0" xfId="1" applyFont="1" applyFill="1"/>
    <xf numFmtId="0" fontId="3" fillId="2" borderId="1" xfId="1" applyFont="1" applyFill="1" applyBorder="1" applyAlignment="1">
      <alignment horizontal="center" vertical="center"/>
    </xf>
    <xf numFmtId="1" fontId="2" fillId="2" borderId="0" xfId="1" applyNumberFormat="1" applyFont="1" applyFill="1"/>
    <xf numFmtId="0" fontId="8" fillId="2" borderId="0" xfId="1" applyFont="1" applyFill="1"/>
    <xf numFmtId="3" fontId="8" fillId="2" borderId="0" xfId="1" applyNumberFormat="1" applyFont="1" applyFill="1" applyAlignment="1">
      <alignment horizontal="right"/>
    </xf>
    <xf numFmtId="3" fontId="8" fillId="2" borderId="0" xfId="1" applyNumberFormat="1" applyFont="1" applyFill="1"/>
    <xf numFmtId="3" fontId="2" fillId="2" borderId="0" xfId="1" applyNumberFormat="1" applyFont="1" applyFill="1" applyAlignment="1">
      <alignment vertical="center"/>
    </xf>
    <xf numFmtId="3" fontId="2" fillId="2" borderId="0" xfId="1" applyNumberFormat="1" applyFont="1" applyFill="1"/>
    <xf numFmtId="3" fontId="13" fillId="2" borderId="0" xfId="1" applyNumberFormat="1" applyFont="1" applyFill="1"/>
    <xf numFmtId="3" fontId="2" fillId="2" borderId="0" xfId="1" applyNumberFormat="1" applyFont="1" applyFill="1" applyAlignment="1">
      <alignment horizontal="right"/>
    </xf>
    <xf numFmtId="3" fontId="8" fillId="2" borderId="0" xfId="1" applyNumberFormat="1" applyFont="1" applyFill="1" applyAlignment="1">
      <alignment wrapText="1"/>
    </xf>
    <xf numFmtId="3" fontId="2" fillId="2" borderId="0" xfId="1" applyNumberFormat="1" applyFont="1" applyFill="1" applyAlignment="1">
      <alignment wrapText="1"/>
    </xf>
    <xf numFmtId="3" fontId="14" fillId="2" borderId="0" xfId="1" applyNumberFormat="1" applyFont="1" applyFill="1" applyAlignment="1">
      <alignment wrapText="1"/>
    </xf>
    <xf numFmtId="0" fontId="10" fillId="2" borderId="0" xfId="1" applyFont="1" applyFill="1"/>
    <xf numFmtId="1" fontId="2" fillId="2" borderId="0" xfId="1" applyNumberFormat="1" applyFont="1" applyFill="1" applyAlignment="1">
      <alignment vertical="center"/>
    </xf>
    <xf numFmtId="0" fontId="15" fillId="2" borderId="2" xfId="1" applyFont="1" applyFill="1" applyBorder="1"/>
    <xf numFmtId="0" fontId="17" fillId="2" borderId="0" xfId="0" applyFont="1" applyFill="1" applyAlignment="1">
      <alignment horizontal="left" vertical="top" wrapText="1" indent="2"/>
    </xf>
    <xf numFmtId="0" fontId="1" fillId="2" borderId="0" xfId="1" applyFont="1" applyFill="1"/>
    <xf numFmtId="0" fontId="17" fillId="2" borderId="0" xfId="1" applyFont="1" applyFill="1" applyAlignment="1">
      <alignment horizontal="justify" wrapText="1"/>
    </xf>
    <xf numFmtId="0" fontId="18" fillId="0" borderId="0" xfId="0" applyFont="1"/>
  </cellXfs>
  <cellStyles count="2">
    <cellStyle name="Normal" xfId="0" builtinId="0"/>
    <cellStyle name="Normal 5" xfId="1" xr:uid="{13232B96-2D2F-4021-B79B-12B3AFC57BE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PD/Tautsaimniecibas_un_fiskalas_parvaldibas_nodala/_Fiskalie%20dati_PUBLISHED/1_Fiskalie_dati/2019.gads/04_aprilis/Fs/fpd/Users/bd-ozoli/Desktop/_Direktivas_85%202011_p&#257;r&#326;em&#353;ana/FMNotp_06012014_direkt&#299;v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CSP21.10.2013"/>
      <sheetName val="General gov"/>
      <sheetName val="Central gov(incl. derived) (2)"/>
      <sheetName val="Local gov"/>
      <sheetName val="Central social"/>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1BDF0-7265-4C99-A35E-EFB1666C1383}">
  <sheetPr>
    <tabColor rgb="FF7030A0"/>
    <pageSetUpPr fitToPage="1"/>
  </sheetPr>
  <dimension ref="A1:R33"/>
  <sheetViews>
    <sheetView showGridLines="0" tabSelected="1" zoomScale="80" zoomScaleNormal="80" zoomScaleSheetLayoutView="100" zoomScalePageLayoutView="80" workbookViewId="0">
      <selection activeCell="S5" sqref="S5"/>
    </sheetView>
  </sheetViews>
  <sheetFormatPr defaultColWidth="8.83203125" defaultRowHeight="14.5" x14ac:dyDescent="0.35"/>
  <cols>
    <col min="1" max="1" width="32" style="26" customWidth="1"/>
    <col min="2" max="11" width="7.58203125" style="26" customWidth="1"/>
    <col min="12" max="12" width="8.83203125" style="26" customWidth="1"/>
    <col min="13" max="14" width="8.33203125" style="26" customWidth="1"/>
    <col min="15" max="16" width="9.08203125" style="26" customWidth="1"/>
    <col min="17" max="17" width="8.33203125" style="26" customWidth="1"/>
    <col min="18" max="18" width="4.5" style="26" bestFit="1" customWidth="1"/>
    <col min="19" max="1027" width="10.58203125" style="26" customWidth="1"/>
    <col min="1028" max="16384" width="8.83203125" style="26"/>
  </cols>
  <sheetData>
    <row r="1" spans="1:18" x14ac:dyDescent="0.35">
      <c r="A1" s="1"/>
      <c r="B1" s="2"/>
      <c r="C1" s="2"/>
      <c r="D1" s="2"/>
      <c r="E1" s="2"/>
      <c r="F1" s="2"/>
      <c r="G1" s="2"/>
      <c r="H1" s="2"/>
      <c r="I1" s="2"/>
      <c r="J1" s="2"/>
      <c r="K1" s="2"/>
      <c r="L1" s="2"/>
      <c r="M1" s="2"/>
      <c r="N1" s="2"/>
      <c r="O1" s="3"/>
      <c r="P1" s="3"/>
      <c r="Q1" s="3" t="s">
        <v>0</v>
      </c>
      <c r="R1" s="2"/>
    </row>
    <row r="2" spans="1:18" x14ac:dyDescent="0.35">
      <c r="A2" s="1"/>
      <c r="B2" s="2"/>
      <c r="C2" s="2"/>
      <c r="D2" s="2"/>
      <c r="E2" s="2"/>
      <c r="F2" s="2"/>
      <c r="G2" s="2"/>
      <c r="H2" s="2"/>
      <c r="I2" s="2"/>
      <c r="J2" s="2"/>
      <c r="K2" s="2"/>
      <c r="L2" s="2"/>
      <c r="M2" s="2"/>
      <c r="N2" s="2"/>
      <c r="O2" s="3"/>
      <c r="P2" s="3"/>
      <c r="Q2" s="3" t="s">
        <v>1</v>
      </c>
      <c r="R2" s="2"/>
    </row>
    <row r="3" spans="1:18" ht="29.25" customHeight="1" x14ac:dyDescent="0.35">
      <c r="A3" s="4" t="s">
        <v>2</v>
      </c>
      <c r="B3" s="4"/>
      <c r="C3" s="4"/>
      <c r="D3" s="4"/>
      <c r="E3" s="4"/>
      <c r="F3" s="4"/>
      <c r="G3" s="4"/>
      <c r="H3" s="4"/>
      <c r="I3" s="4"/>
      <c r="J3" s="4"/>
      <c r="K3" s="4"/>
      <c r="L3" s="4"/>
      <c r="M3" s="4"/>
      <c r="N3" s="4"/>
      <c r="O3" s="4"/>
      <c r="P3" s="4"/>
      <c r="Q3" s="4"/>
      <c r="R3" s="5"/>
    </row>
    <row r="4" spans="1:18" x14ac:dyDescent="0.35">
      <c r="A4" s="2"/>
      <c r="B4" s="2"/>
      <c r="C4" s="2"/>
      <c r="D4" s="2"/>
      <c r="E4" s="2"/>
      <c r="F4" s="2"/>
      <c r="G4" s="2"/>
      <c r="H4" s="2"/>
      <c r="I4" s="2"/>
      <c r="J4" s="2"/>
      <c r="K4" s="2"/>
      <c r="L4" s="2"/>
      <c r="M4" s="2"/>
      <c r="N4" s="2"/>
      <c r="O4" s="2"/>
      <c r="P4" s="2"/>
      <c r="Q4" s="6" t="s">
        <v>3</v>
      </c>
      <c r="R4" s="2"/>
    </row>
    <row r="5" spans="1:18" x14ac:dyDescent="0.35">
      <c r="A5" s="7"/>
      <c r="B5" s="8" t="s">
        <v>4</v>
      </c>
      <c r="C5" s="8"/>
      <c r="D5" s="8"/>
      <c r="E5" s="8"/>
      <c r="F5" s="8"/>
      <c r="G5" s="8"/>
      <c r="H5" s="8"/>
      <c r="I5" s="8"/>
      <c r="J5" s="8"/>
      <c r="K5" s="8"/>
      <c r="L5" s="8"/>
      <c r="M5" s="8"/>
      <c r="N5" s="8"/>
      <c r="O5" s="8"/>
      <c r="P5" s="8"/>
      <c r="Q5" s="8"/>
      <c r="R5" s="2"/>
    </row>
    <row r="6" spans="1:18" x14ac:dyDescent="0.35">
      <c r="A6" s="9"/>
      <c r="B6" s="10" t="s">
        <v>5</v>
      </c>
      <c r="C6" s="10" t="s">
        <v>6</v>
      </c>
      <c r="D6" s="10" t="s">
        <v>7</v>
      </c>
      <c r="E6" s="10" t="s">
        <v>8</v>
      </c>
      <c r="F6" s="10" t="s">
        <v>9</v>
      </c>
      <c r="G6" s="10" t="s">
        <v>10</v>
      </c>
      <c r="H6" s="10" t="s">
        <v>11</v>
      </c>
      <c r="I6" s="10" t="s">
        <v>12</v>
      </c>
      <c r="J6" s="10" t="s">
        <v>13</v>
      </c>
      <c r="K6" s="10" t="s">
        <v>14</v>
      </c>
      <c r="L6" s="10" t="s">
        <v>15</v>
      </c>
      <c r="M6" s="10" t="s">
        <v>16</v>
      </c>
      <c r="N6" s="10" t="s">
        <v>17</v>
      </c>
      <c r="O6" s="10" t="s">
        <v>18</v>
      </c>
      <c r="P6" s="10" t="s">
        <v>19</v>
      </c>
      <c r="Q6" s="10" t="s">
        <v>20</v>
      </c>
      <c r="R6" s="2"/>
    </row>
    <row r="7" spans="1:18" ht="16.5" x14ac:dyDescent="0.35">
      <c r="A7" s="7" t="s">
        <v>21</v>
      </c>
      <c r="B7" s="11"/>
      <c r="C7" s="11"/>
      <c r="D7" s="11"/>
      <c r="E7" s="11"/>
      <c r="F7" s="11"/>
      <c r="G7" s="11"/>
      <c r="H7" s="11"/>
      <c r="I7" s="11"/>
      <c r="J7" s="11"/>
      <c r="K7" s="11"/>
      <c r="L7" s="2"/>
      <c r="M7" s="2"/>
      <c r="N7" s="2"/>
      <c r="O7" s="11"/>
      <c r="P7" s="2"/>
      <c r="Q7" s="2"/>
      <c r="R7" s="2"/>
    </row>
    <row r="8" spans="1:18" s="12" customFormat="1" x14ac:dyDescent="0.35">
      <c r="A8" s="12" t="s">
        <v>22</v>
      </c>
      <c r="B8" s="13">
        <v>217.46742211333367</v>
      </c>
      <c r="C8" s="14">
        <v>-9.125616966666712</v>
      </c>
      <c r="D8" s="14">
        <v>-346.79140007666706</v>
      </c>
      <c r="E8" s="14">
        <v>-138.4495949300001</v>
      </c>
      <c r="F8" s="14">
        <v>52.217163913332115</v>
      </c>
      <c r="G8" s="14">
        <v>-83.476225256667703</v>
      </c>
      <c r="H8" s="14">
        <v>-62.897580756668276</v>
      </c>
      <c r="I8" s="14">
        <v>-232.60623703000397</v>
      </c>
      <c r="J8" s="14">
        <v>127.93836786333486</v>
      </c>
      <c r="K8" s="14">
        <v>116.41890090333141</v>
      </c>
      <c r="L8" s="14">
        <v>-335.14058530666694</v>
      </c>
      <c r="M8" s="14">
        <v>-323.38955357000464</v>
      </c>
      <c r="N8" s="14">
        <v>-215.79213287666516</v>
      </c>
      <c r="O8" s="14">
        <v>-70.341954236666197</v>
      </c>
      <c r="P8" s="14">
        <v>-851.3029446399978</v>
      </c>
      <c r="Q8" s="14">
        <v>-1460.8265853233338</v>
      </c>
    </row>
    <row r="9" spans="1:18" x14ac:dyDescent="0.35">
      <c r="A9" s="2" t="s">
        <v>23</v>
      </c>
      <c r="B9" s="15">
        <v>1386.7246304033333</v>
      </c>
      <c r="C9" s="16">
        <v>1322.9344904733337</v>
      </c>
      <c r="D9" s="16">
        <v>1052.753379063334</v>
      </c>
      <c r="E9" s="16">
        <v>3762.412499940001</v>
      </c>
      <c r="F9" s="16">
        <v>1397.034877363333</v>
      </c>
      <c r="G9" s="16">
        <v>1298.1381384633332</v>
      </c>
      <c r="H9" s="16">
        <v>1266.6284643133333</v>
      </c>
      <c r="I9" s="17">
        <v>7724.2139800800005</v>
      </c>
      <c r="J9" s="16">
        <v>1374.0632001733352</v>
      </c>
      <c r="K9" s="16">
        <v>1378.5851682633327</v>
      </c>
      <c r="L9" s="16">
        <v>1235.7222756933329</v>
      </c>
      <c r="M9" s="16">
        <v>11712.584624210001</v>
      </c>
      <c r="N9" s="16">
        <v>1485.2671902833333</v>
      </c>
      <c r="O9" s="16">
        <v>1418.4890224533337</v>
      </c>
      <c r="P9" s="16">
        <v>1536.1622411133333</v>
      </c>
      <c r="Q9" s="16">
        <v>16152.503078060003</v>
      </c>
      <c r="R9" s="2"/>
    </row>
    <row r="10" spans="1:18" x14ac:dyDescent="0.35">
      <c r="A10" s="2" t="s">
        <v>24</v>
      </c>
      <c r="B10" s="16">
        <v>1169.2572082899997</v>
      </c>
      <c r="C10" s="18">
        <v>1332.0601074400004</v>
      </c>
      <c r="D10" s="16">
        <v>1399.5447791400011</v>
      </c>
      <c r="E10" s="16">
        <v>3900.8620948700009</v>
      </c>
      <c r="F10" s="16">
        <v>1344.8177134500008</v>
      </c>
      <c r="G10" s="16">
        <v>1381.6143637200009</v>
      </c>
      <c r="H10" s="16">
        <v>1329.5260450700016</v>
      </c>
      <c r="I10" s="17">
        <v>7956.8202171100047</v>
      </c>
      <c r="J10" s="16">
        <v>1246.1248323100003</v>
      </c>
      <c r="K10" s="16">
        <v>1262.1662673600013</v>
      </c>
      <c r="L10" s="16">
        <v>1570.8628609999998</v>
      </c>
      <c r="M10" s="16">
        <v>12035.974177780006</v>
      </c>
      <c r="N10" s="16">
        <v>1701.0593231599985</v>
      </c>
      <c r="O10" s="16">
        <v>1488.8309766899999</v>
      </c>
      <c r="P10" s="16">
        <v>2388.3868524199979</v>
      </c>
      <c r="Q10" s="16">
        <v>17614.251330050003</v>
      </c>
      <c r="R10" s="2"/>
    </row>
    <row r="11" spans="1:18" x14ac:dyDescent="0.35">
      <c r="A11" s="2"/>
      <c r="B11" s="16"/>
      <c r="C11" s="16"/>
      <c r="D11" s="16"/>
      <c r="E11" s="14"/>
      <c r="F11" s="16"/>
      <c r="G11" s="16"/>
      <c r="H11" s="16"/>
      <c r="I11" s="14"/>
      <c r="J11" s="16"/>
      <c r="K11" s="16"/>
      <c r="L11" s="16"/>
      <c r="M11" s="14"/>
      <c r="N11" s="16"/>
      <c r="O11" s="16"/>
      <c r="P11" s="16"/>
      <c r="Q11" s="16"/>
      <c r="R11" s="2"/>
    </row>
    <row r="12" spans="1:18" ht="16.5" x14ac:dyDescent="0.35">
      <c r="A12" s="7" t="s">
        <v>25</v>
      </c>
      <c r="B12" s="16"/>
      <c r="C12" s="16"/>
      <c r="D12" s="16"/>
      <c r="E12" s="14"/>
      <c r="F12" s="16"/>
      <c r="G12" s="16"/>
      <c r="H12" s="16"/>
      <c r="I12" s="14"/>
      <c r="J12" s="16"/>
      <c r="K12" s="16"/>
      <c r="L12" s="16"/>
      <c r="M12" s="14"/>
      <c r="N12" s="16"/>
      <c r="O12" s="16"/>
      <c r="P12" s="16"/>
      <c r="Q12" s="16"/>
      <c r="R12" s="2"/>
    </row>
    <row r="13" spans="1:18" s="12" customFormat="1" x14ac:dyDescent="0.35">
      <c r="A13" s="12" t="s">
        <v>22</v>
      </c>
      <c r="B13" s="13">
        <v>24.879985896666994</v>
      </c>
      <c r="C13" s="19">
        <v>-34.737994243334128</v>
      </c>
      <c r="D13" s="14">
        <v>-285.04948222333246</v>
      </c>
      <c r="E13" s="14">
        <v>-294.9074905699996</v>
      </c>
      <c r="F13" s="14">
        <v>46.225098566665906</v>
      </c>
      <c r="G13" s="14">
        <v>-106.59403044333476</v>
      </c>
      <c r="H13" s="14">
        <v>-100.18375915333309</v>
      </c>
      <c r="I13" s="14">
        <v>-455.46018160000153</v>
      </c>
      <c r="J13" s="14">
        <v>49.316369476667205</v>
      </c>
      <c r="K13" s="14">
        <v>81.507764546665385</v>
      </c>
      <c r="L13" s="14">
        <v>-305.61777931332961</v>
      </c>
      <c r="M13" s="14">
        <v>-630.25382688999855</v>
      </c>
      <c r="N13" s="14">
        <v>-274.6842618333319</v>
      </c>
      <c r="O13" s="14">
        <v>6.9026695566685703</v>
      </c>
      <c r="P13" s="14">
        <v>-650.37250394333171</v>
      </c>
      <c r="Q13" s="14">
        <v>-1548.4079231099936</v>
      </c>
    </row>
    <row r="14" spans="1:18" x14ac:dyDescent="0.35">
      <c r="A14" s="2" t="s">
        <v>23</v>
      </c>
      <c r="B14" s="15">
        <v>786.48598291666644</v>
      </c>
      <c r="C14" s="20">
        <v>799.79045472666644</v>
      </c>
      <c r="D14" s="16">
        <v>602.50889097666709</v>
      </c>
      <c r="E14" s="16">
        <v>2188.7853286199997</v>
      </c>
      <c r="F14" s="16">
        <v>902.38927283666601</v>
      </c>
      <c r="G14" s="16">
        <v>753.74338402666672</v>
      </c>
      <c r="H14" s="16">
        <v>723.33070392666673</v>
      </c>
      <c r="I14" s="17">
        <v>4568.2486894099993</v>
      </c>
      <c r="J14" s="16">
        <v>824.17255554666735</v>
      </c>
      <c r="K14" s="16">
        <v>807.80065347666687</v>
      </c>
      <c r="L14" s="16">
        <v>679.05723857666669</v>
      </c>
      <c r="M14" s="16">
        <v>6879.2791370100003</v>
      </c>
      <c r="N14" s="16">
        <v>907.71806731666697</v>
      </c>
      <c r="O14" s="16">
        <v>858.53168813666707</v>
      </c>
      <c r="P14" s="16">
        <v>1016.4309533066677</v>
      </c>
      <c r="Q14" s="16">
        <v>9661.9598457700031</v>
      </c>
      <c r="R14" s="2"/>
    </row>
    <row r="15" spans="1:18" x14ac:dyDescent="0.35">
      <c r="A15" s="2" t="s">
        <v>24</v>
      </c>
      <c r="B15" s="15">
        <v>761.60599701999945</v>
      </c>
      <c r="C15" s="20">
        <v>834.52844897000057</v>
      </c>
      <c r="D15" s="16">
        <v>887.55837319999955</v>
      </c>
      <c r="E15" s="16">
        <v>2483.6928191899997</v>
      </c>
      <c r="F15" s="16">
        <v>856.1641742700001</v>
      </c>
      <c r="G15" s="16">
        <v>860.33741447000148</v>
      </c>
      <c r="H15" s="16">
        <v>823.51446307999981</v>
      </c>
      <c r="I15" s="17">
        <v>5023.7088710100006</v>
      </c>
      <c r="J15" s="16">
        <v>774.85618607000015</v>
      </c>
      <c r="K15" s="16">
        <v>726.29288893000148</v>
      </c>
      <c r="L15" s="16">
        <v>984.6750178899963</v>
      </c>
      <c r="M15" s="16">
        <v>7509.5329638999992</v>
      </c>
      <c r="N15" s="16">
        <v>1182.4023291499989</v>
      </c>
      <c r="O15" s="16">
        <v>851.6290185799985</v>
      </c>
      <c r="P15" s="16">
        <v>1666.8034572499994</v>
      </c>
      <c r="Q15" s="16">
        <v>11210.367768879998</v>
      </c>
      <c r="R15" s="2"/>
    </row>
    <row r="16" spans="1:18" x14ac:dyDescent="0.35">
      <c r="A16" s="2"/>
      <c r="B16" s="16"/>
      <c r="C16" s="21"/>
      <c r="D16" s="16"/>
      <c r="E16" s="14"/>
      <c r="F16" s="16"/>
      <c r="G16" s="16"/>
      <c r="H16" s="16"/>
      <c r="I16" s="14"/>
      <c r="J16" s="16"/>
      <c r="K16" s="16"/>
      <c r="L16" s="16"/>
      <c r="M16" s="14"/>
      <c r="N16" s="16"/>
      <c r="O16" s="16"/>
      <c r="P16" s="16"/>
      <c r="Q16" s="16"/>
      <c r="R16" s="2"/>
    </row>
    <row r="17" spans="1:17" ht="16.5" x14ac:dyDescent="0.35">
      <c r="A17" s="22" t="s">
        <v>26</v>
      </c>
      <c r="B17" s="16"/>
      <c r="C17" s="21"/>
      <c r="D17" s="16"/>
      <c r="E17" s="14"/>
      <c r="F17" s="16"/>
      <c r="G17" s="16"/>
      <c r="H17" s="16"/>
      <c r="I17" s="14"/>
      <c r="J17" s="16"/>
      <c r="K17" s="16"/>
      <c r="L17" s="16"/>
      <c r="M17" s="14"/>
      <c r="N17" s="16"/>
      <c r="O17" s="16"/>
      <c r="P17" s="16"/>
      <c r="Q17" s="16"/>
    </row>
    <row r="18" spans="1:17" s="12" customFormat="1" x14ac:dyDescent="0.35">
      <c r="A18" s="12" t="s">
        <v>22</v>
      </c>
      <c r="B18" s="13">
        <v>104.14226866666667</v>
      </c>
      <c r="C18" s="14">
        <v>55.550235666666708</v>
      </c>
      <c r="D18" s="14">
        <v>-20.948691333333386</v>
      </c>
      <c r="E18" s="14">
        <v>138.74381299999999</v>
      </c>
      <c r="F18" s="14">
        <v>16.866436666666687</v>
      </c>
      <c r="G18" s="14">
        <v>-13.53950233333336</v>
      </c>
      <c r="H18" s="14">
        <v>-2.8097813333333193</v>
      </c>
      <c r="I18" s="14">
        <v>139.260966</v>
      </c>
      <c r="J18" s="14">
        <v>24.731706666666696</v>
      </c>
      <c r="K18" s="14">
        <v>31.513334666666651</v>
      </c>
      <c r="L18" s="14">
        <v>20.844410666666647</v>
      </c>
      <c r="M18" s="14">
        <v>216.35041799999999</v>
      </c>
      <c r="N18" s="14">
        <v>27.489503666666678</v>
      </c>
      <c r="O18" s="14">
        <v>-32.83623533333332</v>
      </c>
      <c r="P18" s="14">
        <v>-175.19852733333329</v>
      </c>
      <c r="Q18" s="14">
        <v>35.80515900000006</v>
      </c>
    </row>
    <row r="19" spans="1:17" x14ac:dyDescent="0.35">
      <c r="A19" s="2" t="s">
        <v>23</v>
      </c>
      <c r="B19" s="15">
        <v>338.30809366666665</v>
      </c>
      <c r="C19" s="16">
        <v>322.65669066666669</v>
      </c>
      <c r="D19" s="16">
        <v>264.75437966666664</v>
      </c>
      <c r="E19" s="16">
        <v>925.71916399999998</v>
      </c>
      <c r="F19" s="16">
        <v>310.54885266666668</v>
      </c>
      <c r="G19" s="16">
        <v>300.12262066666665</v>
      </c>
      <c r="H19" s="16">
        <v>381.79855666666668</v>
      </c>
      <c r="I19" s="17">
        <v>1918.189194</v>
      </c>
      <c r="J19" s="16">
        <v>333.8918946666667</v>
      </c>
      <c r="K19" s="16">
        <v>313.02989866666667</v>
      </c>
      <c r="L19" s="16">
        <v>327.71706166666667</v>
      </c>
      <c r="M19" s="16">
        <v>2892.8280490000002</v>
      </c>
      <c r="N19" s="16">
        <v>378.41346166666665</v>
      </c>
      <c r="O19" s="16">
        <v>337.39783666666665</v>
      </c>
      <c r="P19" s="16">
        <v>331.0448146666667</v>
      </c>
      <c r="Q19" s="16">
        <v>3939.684162</v>
      </c>
    </row>
    <row r="20" spans="1:17" x14ac:dyDescent="0.35">
      <c r="A20" s="2" t="s">
        <v>24</v>
      </c>
      <c r="B20" s="15">
        <v>234.16582499999998</v>
      </c>
      <c r="C20" s="16">
        <v>267.10645499999998</v>
      </c>
      <c r="D20" s="16">
        <v>285.70307100000002</v>
      </c>
      <c r="E20" s="16">
        <v>786.97535100000005</v>
      </c>
      <c r="F20" s="16">
        <v>293.68241599999999</v>
      </c>
      <c r="G20" s="16">
        <v>313.66212300000001</v>
      </c>
      <c r="H20" s="16">
        <v>384.608338</v>
      </c>
      <c r="I20" s="17">
        <v>1778.9282280000002</v>
      </c>
      <c r="J20" s="16">
        <v>309.16018800000001</v>
      </c>
      <c r="K20" s="16">
        <v>281.51656400000002</v>
      </c>
      <c r="L20" s="16">
        <v>306.87265100000002</v>
      </c>
      <c r="M20" s="16">
        <v>2676.4776310000002</v>
      </c>
      <c r="N20" s="16">
        <v>350.92395799999997</v>
      </c>
      <c r="O20" s="16">
        <v>370.23407199999997</v>
      </c>
      <c r="P20" s="16">
        <v>506.24334199999998</v>
      </c>
      <c r="Q20" s="16">
        <v>3903.879003</v>
      </c>
    </row>
    <row r="21" spans="1:17" x14ac:dyDescent="0.35">
      <c r="A21" s="2"/>
      <c r="B21" s="16"/>
      <c r="C21" s="16"/>
      <c r="D21" s="16"/>
      <c r="E21" s="14"/>
      <c r="F21" s="16"/>
      <c r="G21" s="16"/>
      <c r="H21" s="16"/>
      <c r="I21" s="14"/>
      <c r="J21" s="16"/>
      <c r="K21" s="16"/>
      <c r="L21" s="16"/>
      <c r="M21" s="14"/>
      <c r="N21" s="16"/>
      <c r="O21" s="16"/>
      <c r="P21" s="16"/>
      <c r="Q21" s="16"/>
    </row>
    <row r="22" spans="1:17" x14ac:dyDescent="0.35">
      <c r="A22" s="22" t="s">
        <v>27</v>
      </c>
      <c r="B22" s="16"/>
      <c r="C22" s="16"/>
      <c r="D22" s="16"/>
      <c r="E22" s="14"/>
      <c r="F22" s="16"/>
      <c r="G22" s="16"/>
      <c r="H22" s="16"/>
      <c r="I22" s="14"/>
      <c r="J22" s="16"/>
      <c r="K22" s="16"/>
      <c r="L22" s="16"/>
      <c r="M22" s="14"/>
      <c r="N22" s="16"/>
      <c r="O22" s="16"/>
      <c r="P22" s="16"/>
      <c r="Q22" s="16"/>
    </row>
    <row r="23" spans="1:17" s="12" customFormat="1" x14ac:dyDescent="0.35">
      <c r="A23" s="12" t="s">
        <v>22</v>
      </c>
      <c r="B23" s="13">
        <v>108.55417899999998</v>
      </c>
      <c r="C23" s="14">
        <v>-9.8185386699997252</v>
      </c>
      <c r="D23" s="14">
        <v>-20.590076869999848</v>
      </c>
      <c r="E23" s="14">
        <f>SUM(B23:D23)</f>
        <v>78.145563460000403</v>
      </c>
      <c r="F23" s="14">
        <v>9.5511004799999455</v>
      </c>
      <c r="G23" s="14">
        <v>57.082779359999961</v>
      </c>
      <c r="H23" s="14">
        <v>60.222780920000105</v>
      </c>
      <c r="I23" s="14">
        <v>205.00222421999999</v>
      </c>
      <c r="J23" s="14">
        <v>121.86112693000001</v>
      </c>
      <c r="K23" s="14">
        <v>23.515068539999959</v>
      </c>
      <c r="L23" s="14">
        <v>-30.249526730000127</v>
      </c>
      <c r="M23" s="14">
        <v>320.1288929599998</v>
      </c>
      <c r="N23" s="14">
        <v>51.869404330000123</v>
      </c>
      <c r="O23" s="14">
        <v>-22.523368870000127</v>
      </c>
      <c r="P23" s="14">
        <v>-5.9486898499998802</v>
      </c>
      <c r="Q23" s="14">
        <v>343.52623857000037</v>
      </c>
    </row>
    <row r="24" spans="1:17" x14ac:dyDescent="0.35">
      <c r="A24" s="2" t="s">
        <v>23</v>
      </c>
      <c r="B24" s="15">
        <v>373.92079899999999</v>
      </c>
      <c r="C24" s="16">
        <v>291.30359618</v>
      </c>
      <c r="D24" s="16">
        <v>290.85902668</v>
      </c>
      <c r="E24" s="16">
        <f t="shared" ref="E24:E25" si="0">SUM(B24:D24)</f>
        <v>956.08342186000004</v>
      </c>
      <c r="F24" s="16">
        <v>302.45979612999997</v>
      </c>
      <c r="G24" s="16">
        <v>333.13859347999994</v>
      </c>
      <c r="H24" s="16">
        <v>332.59181759000006</v>
      </c>
      <c r="I24" s="17">
        <v>1924.2736290600001</v>
      </c>
      <c r="J24" s="16">
        <v>370.69426993000002</v>
      </c>
      <c r="K24" s="16">
        <v>324.38207928999998</v>
      </c>
      <c r="L24" s="16">
        <v>337.95253535999984</v>
      </c>
      <c r="M24" s="16">
        <v>2957.3025136400001</v>
      </c>
      <c r="N24" s="16">
        <v>349.92082242999999</v>
      </c>
      <c r="O24" s="16">
        <v>324.97032395999997</v>
      </c>
      <c r="P24" s="16">
        <v>300.96305923999995</v>
      </c>
      <c r="Q24" s="16">
        <v>3933.1567192699999</v>
      </c>
    </row>
    <row r="25" spans="1:17" x14ac:dyDescent="0.35">
      <c r="A25" s="2" t="s">
        <v>24</v>
      </c>
      <c r="B25" s="15">
        <v>265.36662000000001</v>
      </c>
      <c r="C25" s="16">
        <v>301.12213484999972</v>
      </c>
      <c r="D25" s="16">
        <v>311.44910354999985</v>
      </c>
      <c r="E25" s="16">
        <f t="shared" si="0"/>
        <v>877.93785839999964</v>
      </c>
      <c r="F25" s="16">
        <v>292.90869565000003</v>
      </c>
      <c r="G25" s="16">
        <v>276.05581411999998</v>
      </c>
      <c r="H25" s="16">
        <v>272.36903666999996</v>
      </c>
      <c r="I25" s="17">
        <v>1719.2714048399996</v>
      </c>
      <c r="J25" s="16">
        <v>248.83314300000001</v>
      </c>
      <c r="K25" s="16">
        <v>300.86701075000002</v>
      </c>
      <c r="L25" s="16">
        <v>368.20206209000003</v>
      </c>
      <c r="M25" s="16">
        <v>2637.1736206799997</v>
      </c>
      <c r="N25" s="16">
        <v>298.05141809999986</v>
      </c>
      <c r="O25" s="16">
        <v>347.4936928300001</v>
      </c>
      <c r="P25" s="16">
        <v>306.91174908999983</v>
      </c>
      <c r="Q25" s="16">
        <v>3589.6304806999997</v>
      </c>
    </row>
    <row r="26" spans="1:17" ht="36.75" customHeight="1" x14ac:dyDescent="0.35">
      <c r="A26" s="2"/>
      <c r="B26" s="23"/>
      <c r="C26" s="23"/>
      <c r="D26" s="23"/>
      <c r="E26" s="23"/>
      <c r="F26" s="23"/>
      <c r="G26" s="23"/>
      <c r="H26" s="23"/>
      <c r="I26" s="23"/>
      <c r="J26" s="23"/>
      <c r="K26" s="23"/>
      <c r="L26" s="23"/>
      <c r="M26" s="23"/>
      <c r="N26" s="23"/>
      <c r="O26" s="23"/>
      <c r="P26" s="23"/>
      <c r="Q26" s="23"/>
    </row>
    <row r="27" spans="1:17" ht="16.5" x14ac:dyDescent="0.35">
      <c r="A27" s="24" t="s">
        <v>28</v>
      </c>
      <c r="B27" s="23"/>
      <c r="C27" s="23"/>
      <c r="D27" s="23"/>
      <c r="E27" s="23"/>
      <c r="F27" s="23"/>
      <c r="G27" s="23"/>
      <c r="H27" s="23"/>
      <c r="I27" s="23"/>
      <c r="J27" s="23"/>
      <c r="K27" s="23"/>
      <c r="L27" s="23"/>
      <c r="M27" s="23"/>
      <c r="N27" s="23"/>
      <c r="O27" s="23"/>
      <c r="P27" s="23"/>
      <c r="Q27" s="23"/>
    </row>
    <row r="28" spans="1:17" ht="48" customHeight="1" x14ac:dyDescent="0.35">
      <c r="A28" s="25" t="s">
        <v>29</v>
      </c>
      <c r="B28" s="25"/>
      <c r="C28" s="25"/>
      <c r="D28" s="25"/>
      <c r="E28" s="25"/>
      <c r="F28" s="25"/>
      <c r="G28" s="25"/>
      <c r="H28" s="25"/>
      <c r="I28" s="25"/>
      <c r="J28" s="25"/>
      <c r="K28" s="25"/>
      <c r="L28" s="25"/>
      <c r="M28" s="25"/>
      <c r="N28" s="25"/>
      <c r="O28" s="25"/>
      <c r="P28" s="25"/>
      <c r="Q28" s="25"/>
    </row>
    <row r="29" spans="1:17" ht="38.25" customHeight="1" x14ac:dyDescent="0.35">
      <c r="A29" s="27" t="s">
        <v>30</v>
      </c>
      <c r="B29" s="27"/>
      <c r="C29" s="27"/>
      <c r="D29" s="27"/>
      <c r="E29" s="27"/>
      <c r="F29" s="27"/>
      <c r="G29" s="27"/>
      <c r="H29" s="27"/>
      <c r="I29" s="27"/>
      <c r="J29" s="27"/>
      <c r="K29" s="27"/>
      <c r="L29" s="27"/>
      <c r="M29" s="27"/>
      <c r="N29" s="27"/>
      <c r="O29" s="27"/>
      <c r="P29" s="27"/>
      <c r="Q29" s="27"/>
    </row>
    <row r="31" spans="1:17" x14ac:dyDescent="0.35">
      <c r="A31" s="27" t="s">
        <v>31</v>
      </c>
      <c r="B31" s="27"/>
      <c r="C31" s="27"/>
      <c r="D31" s="27"/>
      <c r="E31" s="27"/>
      <c r="F31" s="27"/>
      <c r="G31" s="27"/>
      <c r="H31" s="27"/>
      <c r="I31" s="27"/>
      <c r="J31" s="27"/>
      <c r="K31" s="27"/>
      <c r="L31" s="27"/>
      <c r="M31" s="27"/>
      <c r="N31" s="27"/>
      <c r="O31" s="27"/>
      <c r="P31" s="27"/>
      <c r="Q31" s="27"/>
    </row>
    <row r="33" spans="1:1" x14ac:dyDescent="0.35">
      <c r="A33" s="28"/>
    </row>
  </sheetData>
  <sheetProtection algorithmName="SHA-512" hashValue="os3nVveCWgJv0AH9de2CpuU4iLGIQ88As41cYsx3Lv7qDM/RocS5DYPIOOfCyPAe6779Wd+Bl/O1kmeROwFa6w==" saltValue="GiqWU+hI/gEf/Xv6kCrnfQ==" spinCount="100000" sheet="1" objects="1" scenarios="1"/>
  <mergeCells count="5">
    <mergeCell ref="A3:Q3"/>
    <mergeCell ref="B5:Q5"/>
    <mergeCell ref="A28:Q28"/>
    <mergeCell ref="A29:Q29"/>
    <mergeCell ref="A31:Q31"/>
  </mergeCells>
  <pageMargins left="0" right="0" top="0.39370078740157483" bottom="0.39370078740157483" header="0" footer="0"/>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Mēneša_atskaite_publicetLV</vt:lpstr>
      <vt:lpstr>Mēneša_atskaite_publicetLV!Print_Area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Finanšu ministrija</dc:creator>
  <cp:lastModifiedBy>Finanšu ministrija</cp:lastModifiedBy>
  <dcterms:created xsi:type="dcterms:W3CDTF">2023-06-27T12:39:34Z</dcterms:created>
  <dcterms:modified xsi:type="dcterms:W3CDTF">2023-06-27T12:40:17Z</dcterms:modified>
</cp:coreProperties>
</file>