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FPD\Tautsaimniecibas_un_fiskalas_parvaldibas_nodala\_Fiskalie dati_PUBLISHED\1_Fiskalie_dati\2023.gads\12_decembris\"/>
    </mc:Choice>
  </mc:AlternateContent>
  <xr:revisionPtr revIDLastSave="0" documentId="8_{F4FE76B3-8BCE-4E4E-941F-ED18D5ACBE4A}" xr6:coauthVersionLast="47" xr6:coauthVersionMax="47" xr10:uidLastSave="{00000000-0000-0000-0000-000000000000}"/>
  <bookViews>
    <workbookView xWindow="-120" yWindow="-120" windowWidth="29040" windowHeight="15720" xr2:uid="{09FBBA2C-BE13-45B1-B621-236D5FAF7DDA}"/>
  </bookViews>
  <sheets>
    <sheet name="Mēneša_atskaite_publicetLV" sheetId="1" r:id="rId1"/>
  </sheets>
  <externalReferences>
    <externalReference r:id="rId2"/>
    <externalReference r:id="rId3"/>
  </externalReferences>
  <definedNames>
    <definedName name="_ftn1" localSheetId="0">Mēneša_atskaite_publicetLV!#REF!</definedName>
    <definedName name="_ftnref1" localSheetId="0">Mēneša_atskaite_publicetLV!#REF!</definedName>
    <definedName name="LAUKUMS">'[2]NoCSP21.10.2013'!$D$2:$E$11061</definedName>
    <definedName name="_xlnm.Print_Area" localSheetId="0">Mēneša_atskaite_publicetLV!$A$1:$R$28</definedName>
    <definedName name="sektors">'[2]NoCSP21.10.2013'!$B$1:$I$11061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L8" i="1"/>
</calcChain>
</file>

<file path=xl/sharedStrings.xml><?xml version="1.0" encoding="utf-8"?>
<sst xmlns="http://schemas.openxmlformats.org/spreadsheetml/2006/main" count="40" uniqueCount="31">
  <si>
    <t>Publicēts: 2024. gada 31.janvārī</t>
  </si>
  <si>
    <r>
      <t>Vispārējās valdības budžeta fiskālie dati</t>
    </r>
    <r>
      <rPr>
        <b/>
        <sz val="14"/>
        <color theme="1"/>
        <rFont val="Calibri"/>
        <family val="2"/>
        <charset val="186"/>
        <scheme val="minor"/>
      </rPr>
      <t xml:space="preserve"> </t>
    </r>
    <r>
      <rPr>
        <b/>
        <vertAlign val="superscript"/>
        <sz val="14"/>
        <color theme="4" tint="-0.249977111117893"/>
        <rFont val="Calibri"/>
        <family val="2"/>
        <charset val="186"/>
        <scheme val="minor"/>
      </rPr>
      <t>1</t>
    </r>
  </si>
  <si>
    <t>Milj. euro</t>
  </si>
  <si>
    <t>2023. gads</t>
  </si>
  <si>
    <t>janvāris</t>
  </si>
  <si>
    <t>februāris</t>
  </si>
  <si>
    <t>marts</t>
  </si>
  <si>
    <t>I-III</t>
  </si>
  <si>
    <t>aprīlis</t>
  </si>
  <si>
    <t>maijs</t>
  </si>
  <si>
    <t>jūnijs</t>
  </si>
  <si>
    <t>I-VI</t>
  </si>
  <si>
    <t>jūlijs</t>
  </si>
  <si>
    <t>augusts</t>
  </si>
  <si>
    <t>septembris</t>
  </si>
  <si>
    <t>I-IX</t>
  </si>
  <si>
    <t>oktobris</t>
  </si>
  <si>
    <t>novembris</t>
  </si>
  <si>
    <t>decembris</t>
  </si>
  <si>
    <t>I-XII</t>
  </si>
  <si>
    <r>
      <t>Vispārējā valdība (BRUTO</t>
    </r>
    <r>
      <rPr>
        <b/>
        <u/>
        <vertAlign val="superscript"/>
        <sz val="11"/>
        <color theme="1"/>
        <rFont val="Calibri"/>
        <family val="2"/>
        <charset val="186"/>
        <scheme val="minor"/>
      </rPr>
      <t>2</t>
    </r>
    <r>
      <rPr>
        <b/>
        <u/>
        <sz val="11"/>
        <color theme="1"/>
        <rFont val="Calibri"/>
        <family val="2"/>
        <charset val="186"/>
        <scheme val="minor"/>
      </rPr>
      <t>)</t>
    </r>
  </si>
  <si>
    <t>Bilance</t>
  </si>
  <si>
    <t>Kopējie ieņēmumi</t>
  </si>
  <si>
    <t>Kopējie izdevumi</t>
  </si>
  <si>
    <r>
      <t>Valsts struktūras (BRUTO</t>
    </r>
    <r>
      <rPr>
        <b/>
        <u/>
        <vertAlign val="superscript"/>
        <sz val="11"/>
        <color theme="1"/>
        <rFont val="Calibri"/>
        <family val="2"/>
        <charset val="186"/>
        <scheme val="minor"/>
      </rPr>
      <t>2</t>
    </r>
    <r>
      <rPr>
        <b/>
        <u/>
        <sz val="11"/>
        <color theme="1"/>
        <rFont val="Calibri"/>
        <family val="2"/>
        <charset val="186"/>
        <scheme val="minor"/>
      </rPr>
      <t>)</t>
    </r>
  </si>
  <si>
    <r>
      <t>Pašvaldību struktūras (BRUTO</t>
    </r>
    <r>
      <rPr>
        <b/>
        <u/>
        <vertAlign val="superscript"/>
        <sz val="11"/>
        <color theme="1"/>
        <rFont val="Calibri"/>
        <family val="2"/>
        <charset val="186"/>
        <scheme val="minor"/>
      </rPr>
      <t>2</t>
    </r>
    <r>
      <rPr>
        <b/>
        <u/>
        <sz val="11"/>
        <color theme="1"/>
        <rFont val="Calibri"/>
        <family val="2"/>
        <charset val="186"/>
        <scheme val="minor"/>
      </rPr>
      <t>)</t>
    </r>
  </si>
  <si>
    <t>Valsts sociālās apdrošināšanas struktūras</t>
  </si>
  <si>
    <r>
      <rPr>
        <vertAlign val="superscript"/>
        <sz val="11"/>
        <color theme="1"/>
        <rFont val="Calibri Light"/>
        <family val="2"/>
        <charset val="186"/>
        <scheme val="major"/>
      </rPr>
      <t xml:space="preserve">1 </t>
    </r>
    <r>
      <rPr>
        <sz val="11"/>
        <color theme="1"/>
        <rFont val="Calibri Light"/>
        <family val="2"/>
        <charset val="186"/>
        <scheme val="major"/>
      </rPr>
      <t>Informācijas avots:</t>
    </r>
  </si>
  <si>
    <t xml:space="preserve">a) Valsts kases oficiālie mēneša pārskati atbilstoši nacionālajai metodoloģijai;
b) Dati par valsts un pašvaldību kontrolēto un finansēto komersantu darbības rezultātiem kārtējā gadā tiek prognozēti, pamatojoties uz vidējiem datiem pēdējo trīs gadu laikā. Prognozes tiek aizstātas ar faktiskajiem datiem, kad tādi ir pieejami. </t>
  </si>
  <si>
    <r>
      <rPr>
        <vertAlign val="superscript"/>
        <sz val="11"/>
        <color theme="1"/>
        <rFont val="Calibri Light"/>
        <family val="2"/>
        <charset val="186"/>
        <scheme val="major"/>
      </rPr>
      <t>2</t>
    </r>
    <r>
      <rPr>
        <sz val="11"/>
        <color theme="1"/>
        <rFont val="Calibri Light"/>
        <family val="2"/>
        <charset val="186"/>
        <scheme val="major"/>
      </rPr>
      <t xml:space="preserve"> BRUTO - nav veikta konsolidācija starp uz vispārējās valdības sektoru pārklasificēto valsts un pašvaldību kapitālsabiedrību kopsavilkuma datu novērtējumu un valsts pamatbudžeta, pašvaldību pamatbudžetu, pašvaldību speciālo budžetu, no valsts budžeta daļēji finansētu atvasinātu publisku personu budžetu izpildes datiem.</t>
    </r>
  </si>
  <si>
    <t>Publicētie dati ir novērtējums, kas var atšķirties no faktiskajiem rezultātiem.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</si>
</sst>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sz val="14"/>
      <color theme="1"/>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i/>
      <sz val="11"/>
      <color theme="1"/>
      <name val="Calibri"/>
      <family val="2"/>
      <charset val="186"/>
      <scheme val="minor"/>
    </font>
    <font>
      <b/>
      <u/>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sz val="11"/>
      <color theme="1"/>
      <name val="Calibri Light"/>
      <family val="2"/>
      <scheme val="major"/>
    </font>
    <font>
      <vertAlign val="superscript"/>
      <sz val="11"/>
      <color theme="1"/>
      <name val="Calibri Light"/>
      <family val="2"/>
      <charset val="186"/>
      <scheme val="major"/>
    </font>
    <fon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theme="1"/>
      </top>
      <bottom/>
      <diagonal/>
    </border>
  </borders>
  <cellStyleXfs count="2">
    <xf numFmtId="0" fontId="0" fillId="0" borderId="0"/>
    <xf numFmtId="0" fontId="1" fillId="0" borderId="0"/>
  </cellStyleXfs>
  <cellXfs count="28">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4" fillId="2" borderId="0" xfId="1" applyFont="1" applyFill="1" applyAlignment="1">
      <alignment horizontal="center" vertical="center" wrapText="1"/>
    </xf>
    <xf numFmtId="0" fontId="7" fillId="2" borderId="0" xfId="1" applyFont="1" applyFill="1" applyAlignment="1">
      <alignment wrapText="1"/>
    </xf>
    <xf numFmtId="0" fontId="8" fillId="2" borderId="0" xfId="1" applyFont="1" applyFill="1" applyAlignment="1">
      <alignment horizontal="right"/>
    </xf>
    <xf numFmtId="0" fontId="9" fillId="2" borderId="0" xfId="1" applyFont="1" applyFill="1" applyAlignment="1">
      <alignment wrapText="1"/>
    </xf>
    <xf numFmtId="0" fontId="2" fillId="2" borderId="0" xfId="1" applyFont="1" applyFill="1" applyAlignment="1">
      <alignment horizontal="center" vertical="center"/>
    </xf>
    <xf numFmtId="0" fontId="10" fillId="2" borderId="0" xfId="1" applyFont="1" applyFill="1"/>
    <xf numFmtId="0" fontId="2" fillId="2" borderId="1" xfId="1" applyFont="1" applyFill="1" applyBorder="1" applyAlignment="1">
      <alignment horizontal="center" vertical="center"/>
    </xf>
    <xf numFmtId="1" fontId="3" fillId="2" borderId="0" xfId="1" applyNumberFormat="1" applyFont="1" applyFill="1"/>
    <xf numFmtId="0" fontId="7" fillId="2" borderId="0" xfId="1" applyFont="1" applyFill="1"/>
    <xf numFmtId="3" fontId="7" fillId="2" borderId="0" xfId="1" applyNumberFormat="1" applyFont="1" applyFill="1" applyAlignment="1">
      <alignment horizontal="right"/>
    </xf>
    <xf numFmtId="3" fontId="7" fillId="2" borderId="0" xfId="1" applyNumberFormat="1" applyFont="1" applyFill="1"/>
    <xf numFmtId="3" fontId="3" fillId="2" borderId="0" xfId="1" applyNumberFormat="1" applyFont="1" applyFill="1" applyAlignment="1">
      <alignment vertical="center"/>
    </xf>
    <xf numFmtId="3" fontId="3" fillId="2" borderId="0" xfId="1" applyNumberFormat="1" applyFont="1" applyFill="1"/>
    <xf numFmtId="3" fontId="12" fillId="2" borderId="0" xfId="1" applyNumberFormat="1" applyFont="1" applyFill="1"/>
    <xf numFmtId="3" fontId="3" fillId="2" borderId="0" xfId="1" applyNumberFormat="1" applyFont="1" applyFill="1" applyAlignment="1">
      <alignment horizontal="right"/>
    </xf>
    <xf numFmtId="3" fontId="7" fillId="2" borderId="0" xfId="1" applyNumberFormat="1" applyFont="1" applyFill="1" applyAlignment="1">
      <alignment wrapText="1"/>
    </xf>
    <xf numFmtId="3" fontId="3" fillId="2" borderId="0" xfId="1" applyNumberFormat="1" applyFont="1" applyFill="1" applyAlignment="1">
      <alignment wrapText="1"/>
    </xf>
    <xf numFmtId="3" fontId="13" fillId="2" borderId="0" xfId="1" applyNumberFormat="1" applyFont="1" applyFill="1" applyAlignment="1">
      <alignment wrapText="1"/>
    </xf>
    <xf numFmtId="0" fontId="9" fillId="2" borderId="0" xfId="1" applyFont="1" applyFill="1"/>
    <xf numFmtId="1" fontId="3" fillId="2" borderId="0" xfId="1" applyNumberFormat="1" applyFont="1" applyFill="1" applyAlignment="1">
      <alignment vertical="center"/>
    </xf>
    <xf numFmtId="0" fontId="14" fillId="2" borderId="2" xfId="1" applyFont="1" applyFill="1" applyBorder="1"/>
    <xf numFmtId="0" fontId="16" fillId="2" borderId="0" xfId="0" applyFont="1" applyFill="1" applyAlignment="1">
      <alignment horizontal="left" vertical="top" wrapText="1" indent="2"/>
    </xf>
    <xf numFmtId="0" fontId="16" fillId="2" borderId="0" xfId="1" applyFont="1" applyFill="1" applyAlignment="1">
      <alignment horizontal="justify" wrapText="1"/>
    </xf>
    <xf numFmtId="0" fontId="17" fillId="0" borderId="0" xfId="0" applyFont="1"/>
  </cellXfs>
  <cellStyles count="2">
    <cellStyle name="Normal" xfId="0" builtinId="0"/>
    <cellStyle name="Normal 5" xfId="1" xr:uid="{20CD1EFC-BDBA-4473-8C3C-304B430552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FPD\Tautsaimniecibas_un_fiskalas_parvaldibas_nodala\_Fiskalie%20dati_PUBLISHED\1_Fiskalie_dati\2023.gads\12_decembris\Fiskalie_dati_2023_12_darba.xlsx" TargetMode="External"/><Relationship Id="rId1" Type="http://schemas.openxmlformats.org/officeDocument/2006/relationships/externalLinkPath" Target="Fiskalie_dati_2023_12_darb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opsavilkums"/>
      <sheetName val="Aprēķini"/>
      <sheetName val="Mēneša_atskaite_publicetLV"/>
      <sheetName val="Mēneša_atskaite_publicetENG"/>
      <sheetName val="Mēneša_atskaite_LV"/>
    </sheetNames>
    <sheetDataSet>
      <sheetData sheetId="0"/>
      <sheetData sheetId="1">
        <row r="6">
          <cell r="M6">
            <v>1368.1738038954195</v>
          </cell>
          <cell r="N6">
            <v>12972.267381108773</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7BA6F-FAB7-49F4-93BC-639082838C7A}">
  <sheetPr>
    <tabColor rgb="FF7030A0"/>
    <pageSetUpPr fitToPage="1"/>
  </sheetPr>
  <dimension ref="A1:R32"/>
  <sheetViews>
    <sheetView showGridLines="0" tabSelected="1" zoomScale="80" zoomScaleNormal="80" zoomScaleSheetLayoutView="100" zoomScalePageLayoutView="80" workbookViewId="0">
      <selection activeCell="S17" sqref="S17"/>
    </sheetView>
  </sheetViews>
  <sheetFormatPr defaultColWidth="8.875" defaultRowHeight="15" x14ac:dyDescent="0.25"/>
  <cols>
    <col min="1" max="1" width="32" style="2" customWidth="1"/>
    <col min="2" max="11" width="7.625" style="2" customWidth="1"/>
    <col min="12" max="12" width="8.875" style="2" customWidth="1"/>
    <col min="13" max="14" width="8.375" style="2" customWidth="1"/>
    <col min="15" max="16" width="9.125" style="2" customWidth="1"/>
    <col min="17" max="17" width="8.375" style="2" customWidth="1"/>
    <col min="18" max="18" width="4.5" style="2" bestFit="1"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x14ac:dyDescent="0.25">
      <c r="Q3" s="6" t="s">
        <v>2</v>
      </c>
    </row>
    <row r="4" spans="1:18" x14ac:dyDescent="0.25">
      <c r="A4" s="7"/>
      <c r="B4" s="8" t="s">
        <v>3</v>
      </c>
      <c r="C4" s="8"/>
      <c r="D4" s="8"/>
      <c r="E4" s="8"/>
      <c r="F4" s="8"/>
      <c r="G4" s="8"/>
      <c r="H4" s="8"/>
      <c r="I4" s="8"/>
      <c r="J4" s="8"/>
      <c r="K4" s="8"/>
      <c r="L4" s="8"/>
      <c r="M4" s="8"/>
      <c r="N4" s="8"/>
      <c r="O4" s="8"/>
      <c r="P4" s="8"/>
      <c r="Q4" s="8"/>
    </row>
    <row r="5" spans="1:18" x14ac:dyDescent="0.25">
      <c r="A5" s="9"/>
      <c r="B5" s="10" t="s">
        <v>4</v>
      </c>
      <c r="C5" s="10" t="s">
        <v>5</v>
      </c>
      <c r="D5" s="10" t="s">
        <v>6</v>
      </c>
      <c r="E5" s="10" t="s">
        <v>7</v>
      </c>
      <c r="F5" s="10" t="s">
        <v>8</v>
      </c>
      <c r="G5" s="10" t="s">
        <v>9</v>
      </c>
      <c r="H5" s="10" t="s">
        <v>10</v>
      </c>
      <c r="I5" s="10" t="s">
        <v>11</v>
      </c>
      <c r="J5" s="10" t="s">
        <v>12</v>
      </c>
      <c r="K5" s="10" t="s">
        <v>13</v>
      </c>
      <c r="L5" s="10" t="s">
        <v>14</v>
      </c>
      <c r="M5" s="10" t="s">
        <v>15</v>
      </c>
      <c r="N5" s="10" t="s">
        <v>16</v>
      </c>
      <c r="O5" s="10" t="s">
        <v>17</v>
      </c>
      <c r="P5" s="10" t="s">
        <v>18</v>
      </c>
      <c r="Q5" s="10" t="s">
        <v>19</v>
      </c>
    </row>
    <row r="6" spans="1:18" ht="17.25" x14ac:dyDescent="0.25">
      <c r="A6" s="7" t="s">
        <v>20</v>
      </c>
      <c r="B6" s="11"/>
      <c r="C6" s="11"/>
      <c r="D6" s="11"/>
      <c r="E6" s="11"/>
      <c r="F6" s="11"/>
      <c r="G6" s="11"/>
      <c r="H6" s="11"/>
      <c r="I6" s="11"/>
      <c r="J6" s="11"/>
      <c r="K6" s="11"/>
      <c r="O6" s="11"/>
    </row>
    <row r="7" spans="1:18" s="12" customFormat="1" x14ac:dyDescent="0.25">
      <c r="A7" s="12" t="s">
        <v>21</v>
      </c>
      <c r="B7" s="13">
        <v>223.04695486875494</v>
      </c>
      <c r="C7" s="14">
        <v>-75.719942611246097</v>
      </c>
      <c r="D7" s="14">
        <v>-411.37288483124667</v>
      </c>
      <c r="E7" s="14">
        <v>-264.04587257373782</v>
      </c>
      <c r="F7" s="14">
        <v>92.363133728754065</v>
      </c>
      <c r="G7" s="14">
        <v>116.99447440875338</v>
      </c>
      <c r="H7" s="14">
        <v>-83.009486771246884</v>
      </c>
      <c r="I7" s="14">
        <v>-137.69775120747727</v>
      </c>
      <c r="J7" s="14">
        <v>225.9989848787543</v>
      </c>
      <c r="K7" s="14">
        <v>-19.427917911251598</v>
      </c>
      <c r="L7" s="14">
        <v>-10.326904491249707</v>
      </c>
      <c r="M7" s="14">
        <v>58.546411268775728</v>
      </c>
      <c r="N7" s="14">
        <v>-206.63090594124651</v>
      </c>
      <c r="O7" s="14">
        <v>-117.00681514124676</v>
      </c>
      <c r="P7" s="14">
        <v>-1157.731456741247</v>
      </c>
      <c r="Q7" s="14">
        <v>-1422.8227665549646</v>
      </c>
    </row>
    <row r="8" spans="1:18" x14ac:dyDescent="0.25">
      <c r="A8" s="2" t="s">
        <v>22</v>
      </c>
      <c r="B8" s="15">
        <v>1457.7999919254207</v>
      </c>
      <c r="C8" s="16">
        <v>1485.3810349654182</v>
      </c>
      <c r="D8" s="16">
        <v>1092.2374498054187</v>
      </c>
      <c r="E8" s="16">
        <v>4035.4184766962576</v>
      </c>
      <c r="F8" s="16">
        <v>1543.2877326554196</v>
      </c>
      <c r="G8" s="16">
        <v>1552.8024927454189</v>
      </c>
      <c r="H8" s="16">
        <v>1454.3499033254195</v>
      </c>
      <c r="I8" s="17">
        <v>8585.8586054225161</v>
      </c>
      <c r="J8" s="17">
        <v>1610.0541718954196</v>
      </c>
      <c r="K8" s="16">
        <v>1408.1807998954196</v>
      </c>
      <c r="L8" s="16">
        <f>[1]Aprēķini!M6</f>
        <v>1368.1738038954195</v>
      </c>
      <c r="M8" s="16">
        <f>[1]Aprēķini!N6</f>
        <v>12972.267381108773</v>
      </c>
      <c r="N8" s="16">
        <v>1360.1102088954196</v>
      </c>
      <c r="O8" s="16">
        <v>1504.3945502354213</v>
      </c>
      <c r="P8" s="16">
        <v>1508.6261087854202</v>
      </c>
      <c r="Q8" s="16">
        <v>17345.398249025035</v>
      </c>
    </row>
    <row r="9" spans="1:18" x14ac:dyDescent="0.25">
      <c r="A9" s="2" t="s">
        <v>23</v>
      </c>
      <c r="B9" s="16">
        <v>1234.7530370566658</v>
      </c>
      <c r="C9" s="18">
        <v>1561.1009775766643</v>
      </c>
      <c r="D9" s="16">
        <v>1503.6103346366654</v>
      </c>
      <c r="E9" s="16">
        <v>4299.4643492699952</v>
      </c>
      <c r="F9" s="16">
        <v>1450.9245989266656</v>
      </c>
      <c r="G9" s="16">
        <v>1435.8080183366656</v>
      </c>
      <c r="H9" s="16">
        <v>1537.3593900966664</v>
      </c>
      <c r="I9" s="17">
        <v>8723.5563566299934</v>
      </c>
      <c r="J9" s="17">
        <v>1384.0551870166653</v>
      </c>
      <c r="K9" s="16">
        <v>1427.6087178066712</v>
      </c>
      <c r="L9" s="16">
        <v>1378.5007083866692</v>
      </c>
      <c r="M9" s="16">
        <v>12913.72096984</v>
      </c>
      <c r="N9" s="16">
        <v>1566.7411148366662</v>
      </c>
      <c r="O9" s="16">
        <v>1621.4013653766681</v>
      </c>
      <c r="P9" s="16">
        <v>2666.3575655266673</v>
      </c>
      <c r="Q9" s="16">
        <v>18768.221015580002</v>
      </c>
    </row>
    <row r="10" spans="1:18" x14ac:dyDescent="0.25">
      <c r="B10" s="16"/>
      <c r="C10" s="16"/>
      <c r="D10" s="16"/>
      <c r="E10" s="14"/>
      <c r="F10" s="16"/>
      <c r="G10" s="16"/>
      <c r="H10" s="16"/>
      <c r="I10" s="14"/>
      <c r="J10" s="14"/>
      <c r="K10" s="16"/>
      <c r="L10" s="16"/>
      <c r="M10" s="14"/>
      <c r="N10" s="14"/>
      <c r="O10" s="16"/>
      <c r="P10" s="16"/>
      <c r="Q10" s="16"/>
    </row>
    <row r="11" spans="1:18" ht="17.25" x14ac:dyDescent="0.25">
      <c r="A11" s="7" t="s">
        <v>24</v>
      </c>
      <c r="B11" s="16"/>
      <c r="C11" s="16"/>
      <c r="D11" s="16"/>
      <c r="E11" s="14"/>
      <c r="F11" s="16"/>
      <c r="G11" s="16"/>
      <c r="H11" s="16"/>
      <c r="I11" s="14"/>
      <c r="J11" s="14"/>
      <c r="K11" s="16"/>
      <c r="L11" s="16"/>
      <c r="M11" s="14"/>
      <c r="N11" s="14"/>
      <c r="O11" s="16"/>
      <c r="P11" s="16"/>
      <c r="Q11" s="16"/>
    </row>
    <row r="12" spans="1:18" s="12" customFormat="1" x14ac:dyDescent="0.25">
      <c r="A12" s="12" t="s">
        <v>21</v>
      </c>
      <c r="B12" s="13">
        <v>140.35185761449964</v>
      </c>
      <c r="C12" s="19">
        <v>-74.848703975497415</v>
      </c>
      <c r="D12" s="14">
        <v>-255.41204205549775</v>
      </c>
      <c r="E12" s="14">
        <v>-189.90888841649576</v>
      </c>
      <c r="F12" s="14">
        <v>126.13374395449955</v>
      </c>
      <c r="G12" s="14">
        <v>79.242942344501898</v>
      </c>
      <c r="H12" s="14">
        <v>-104.21343769549833</v>
      </c>
      <c r="I12" s="14">
        <v>-88.745639812992636</v>
      </c>
      <c r="J12" s="14">
        <v>151.72134813450089</v>
      </c>
      <c r="K12" s="14">
        <v>5.142937364495765</v>
      </c>
      <c r="L12" s="14">
        <v>-49.489320325501353</v>
      </c>
      <c r="M12" s="14">
        <v>18.629325360502662</v>
      </c>
      <c r="N12" s="14">
        <v>-204.22514711550014</v>
      </c>
      <c r="O12" s="14">
        <v>-81.498513215501134</v>
      </c>
      <c r="P12" s="14">
        <v>-969.24525506550117</v>
      </c>
      <c r="Q12" s="14">
        <v>-1236.3395900359997</v>
      </c>
    </row>
    <row r="13" spans="1:18" x14ac:dyDescent="0.25">
      <c r="A13" s="2" t="s">
        <v>22</v>
      </c>
      <c r="B13" s="15">
        <v>840.91278189561126</v>
      </c>
      <c r="C13" s="20">
        <v>909.90503636561039</v>
      </c>
      <c r="D13" s="16">
        <v>644.13214020561099</v>
      </c>
      <c r="E13" s="16">
        <v>2394.9499584668329</v>
      </c>
      <c r="F13" s="16">
        <v>1005.8948076056107</v>
      </c>
      <c r="G13" s="16">
        <v>952.54630396561083</v>
      </c>
      <c r="H13" s="16">
        <v>868.65630772561121</v>
      </c>
      <c r="I13" s="17">
        <v>5222.0473777636662</v>
      </c>
      <c r="J13" s="17">
        <v>985.5052908656105</v>
      </c>
      <c r="K13" s="16">
        <v>802.93871012561033</v>
      </c>
      <c r="L13" s="16">
        <v>794.00751274561071</v>
      </c>
      <c r="M13" s="16">
        <v>7804.4988915004978</v>
      </c>
      <c r="N13" s="16">
        <v>800.71464489561117</v>
      </c>
      <c r="O13" s="16">
        <v>887.88257452561197</v>
      </c>
      <c r="P13" s="16">
        <v>918.25694461561056</v>
      </c>
      <c r="Q13" s="16">
        <v>10411.353055537333</v>
      </c>
    </row>
    <row r="14" spans="1:18" x14ac:dyDescent="0.25">
      <c r="A14" s="2" t="s">
        <v>23</v>
      </c>
      <c r="B14" s="15">
        <v>700.56092428111162</v>
      </c>
      <c r="C14" s="20">
        <v>984.7537403411078</v>
      </c>
      <c r="D14" s="16">
        <v>899.54418226110874</v>
      </c>
      <c r="E14" s="16">
        <v>2584.8588468833286</v>
      </c>
      <c r="F14" s="16">
        <v>879.76106365111116</v>
      </c>
      <c r="G14" s="16">
        <v>873.30336162110893</v>
      </c>
      <c r="H14" s="16">
        <v>972.86974542110954</v>
      </c>
      <c r="I14" s="17">
        <v>5310.7930175766587</v>
      </c>
      <c r="J14" s="17">
        <v>833.78394273110962</v>
      </c>
      <c r="K14" s="16">
        <v>797.79577276111456</v>
      </c>
      <c r="L14" s="16">
        <v>843.49683307111206</v>
      </c>
      <c r="M14" s="16">
        <v>7785.8695661399943</v>
      </c>
      <c r="N14" s="16">
        <v>1004.9397920111113</v>
      </c>
      <c r="O14" s="16">
        <v>969.38108774111311</v>
      </c>
      <c r="P14" s="16">
        <v>1887.5021996811117</v>
      </c>
      <c r="Q14" s="16">
        <v>11647.69264557333</v>
      </c>
    </row>
    <row r="15" spans="1:18" x14ac:dyDescent="0.25">
      <c r="B15" s="16"/>
      <c r="C15" s="21"/>
      <c r="D15" s="16"/>
      <c r="E15" s="14"/>
      <c r="F15" s="16"/>
      <c r="G15" s="16"/>
      <c r="H15" s="16"/>
      <c r="I15" s="14"/>
      <c r="J15" s="14"/>
      <c r="K15" s="16"/>
      <c r="L15" s="16"/>
      <c r="M15" s="14"/>
      <c r="N15" s="14"/>
      <c r="O15" s="16"/>
      <c r="P15" s="16"/>
      <c r="Q15" s="16"/>
    </row>
    <row r="16" spans="1:18" ht="17.25" x14ac:dyDescent="0.25">
      <c r="A16" s="22" t="s">
        <v>25</v>
      </c>
      <c r="B16" s="16"/>
      <c r="C16" s="21"/>
      <c r="D16" s="16"/>
      <c r="E16" s="14"/>
      <c r="F16" s="16"/>
      <c r="G16" s="16"/>
      <c r="H16" s="16"/>
      <c r="I16" s="14"/>
      <c r="J16" s="14"/>
      <c r="K16" s="16"/>
      <c r="L16" s="16"/>
      <c r="M16" s="14"/>
      <c r="N16" s="14"/>
      <c r="O16" s="16"/>
      <c r="P16" s="16"/>
      <c r="Q16" s="16"/>
    </row>
    <row r="17" spans="1:17" s="12" customFormat="1" x14ac:dyDescent="0.25">
      <c r="A17" s="12" t="s">
        <v>21</v>
      </c>
      <c r="B17" s="13">
        <v>83.669394474252783</v>
      </c>
      <c r="C17" s="14">
        <v>34.17409047425275</v>
      </c>
      <c r="D17" s="14">
        <v>-56.823471525747209</v>
      </c>
      <c r="E17" s="14">
        <v>61.020013422758325</v>
      </c>
      <c r="F17" s="14">
        <v>-20.094767525747216</v>
      </c>
      <c r="G17" s="14">
        <v>19.273302474252773</v>
      </c>
      <c r="H17" s="14">
        <v>6.5451244742529298</v>
      </c>
      <c r="I17" s="14">
        <v>66.743672845516812</v>
      </c>
      <c r="J17" s="14">
        <v>15.140372474252786</v>
      </c>
      <c r="K17" s="14">
        <v>-14.135785525747224</v>
      </c>
      <c r="L17" s="14">
        <v>-9.6252645257472409</v>
      </c>
      <c r="M17" s="14">
        <v>58.122995268275133</v>
      </c>
      <c r="N17" s="14">
        <v>-0.64360152574721496</v>
      </c>
      <c r="O17" s="14">
        <v>-24.246542525747202</v>
      </c>
      <c r="P17" s="14">
        <v>-198.94940952574717</v>
      </c>
      <c r="Q17" s="14">
        <v>-165.71655830896646</v>
      </c>
    </row>
    <row r="18" spans="1:17" x14ac:dyDescent="0.25">
      <c r="A18" s="2" t="s">
        <v>22</v>
      </c>
      <c r="B18" s="15">
        <v>359.93373552980836</v>
      </c>
      <c r="C18" s="16">
        <v>345.76227852980833</v>
      </c>
      <c r="D18" s="16">
        <v>279.14018352980838</v>
      </c>
      <c r="E18" s="16">
        <v>984.83619758942507</v>
      </c>
      <c r="F18" s="16">
        <v>316.28438352980834</v>
      </c>
      <c r="G18" s="16">
        <v>348.51092052980835</v>
      </c>
      <c r="H18" s="16">
        <v>429.56156452980838</v>
      </c>
      <c r="I18" s="17">
        <v>2079.1930661788501</v>
      </c>
      <c r="J18" s="17">
        <v>354.61216152980836</v>
      </c>
      <c r="K18" s="16">
        <v>317.81861752980836</v>
      </c>
      <c r="L18" s="16">
        <v>299.67808852980835</v>
      </c>
      <c r="M18" s="16">
        <v>3051.3019337682754</v>
      </c>
      <c r="N18" s="16">
        <v>368.75357552980836</v>
      </c>
      <c r="O18" s="16">
        <v>354.41644052980837</v>
      </c>
      <c r="P18" s="16">
        <v>348.09324952980836</v>
      </c>
      <c r="Q18" s="16">
        <v>4122.5651993577003</v>
      </c>
    </row>
    <row r="19" spans="1:17" x14ac:dyDescent="0.25">
      <c r="A19" s="2" t="s">
        <v>23</v>
      </c>
      <c r="B19" s="15">
        <v>276.26434105555558</v>
      </c>
      <c r="C19" s="16">
        <v>311.58818805555558</v>
      </c>
      <c r="D19" s="16">
        <v>335.96365505555559</v>
      </c>
      <c r="E19" s="16">
        <v>923.81618416666674</v>
      </c>
      <c r="F19" s="16">
        <v>336.37915105555555</v>
      </c>
      <c r="G19" s="16">
        <v>329.23761805555557</v>
      </c>
      <c r="H19" s="16">
        <v>423.01644005555545</v>
      </c>
      <c r="I19" s="17">
        <v>2012.4493933333333</v>
      </c>
      <c r="J19" s="17">
        <v>339.47178905555558</v>
      </c>
      <c r="K19" s="16">
        <v>331.95440305555559</v>
      </c>
      <c r="L19" s="16">
        <v>309.30335305555559</v>
      </c>
      <c r="M19" s="16">
        <v>2993.1789385000002</v>
      </c>
      <c r="N19" s="16">
        <v>369.39717705555557</v>
      </c>
      <c r="O19" s="16">
        <v>378.66298305555557</v>
      </c>
      <c r="P19" s="16">
        <v>547.04265905555553</v>
      </c>
      <c r="Q19" s="16">
        <v>4288.2817576666666</v>
      </c>
    </row>
    <row r="20" spans="1:17" x14ac:dyDescent="0.25">
      <c r="B20" s="16"/>
      <c r="C20" s="16"/>
      <c r="D20" s="16"/>
      <c r="E20" s="14"/>
      <c r="F20" s="16"/>
      <c r="G20" s="16"/>
      <c r="H20" s="16"/>
      <c r="I20" s="14"/>
      <c r="J20" s="14"/>
      <c r="K20" s="16"/>
      <c r="L20" s="16"/>
      <c r="M20" s="14"/>
      <c r="N20" s="14"/>
      <c r="O20" s="16"/>
      <c r="P20" s="16"/>
      <c r="Q20" s="16"/>
    </row>
    <row r="21" spans="1:17" x14ac:dyDescent="0.25">
      <c r="A21" s="22" t="s">
        <v>26</v>
      </c>
      <c r="B21" s="16"/>
      <c r="C21" s="16"/>
      <c r="D21" s="16"/>
      <c r="E21" s="14"/>
      <c r="F21" s="16"/>
      <c r="G21" s="16"/>
      <c r="H21" s="16"/>
      <c r="I21" s="14"/>
      <c r="J21" s="14"/>
      <c r="K21" s="16"/>
      <c r="L21" s="16"/>
      <c r="M21" s="14"/>
      <c r="N21" s="14"/>
      <c r="O21" s="16"/>
      <c r="P21" s="16"/>
      <c r="Q21" s="16"/>
    </row>
    <row r="22" spans="1:17" s="12" customFormat="1" x14ac:dyDescent="0.25">
      <c r="A22" s="12" t="s">
        <v>21</v>
      </c>
      <c r="B22" s="13">
        <v>21.850373610000133</v>
      </c>
      <c r="C22" s="14">
        <v>-12.989478830000053</v>
      </c>
      <c r="D22" s="14">
        <v>-76.739856030000055</v>
      </c>
      <c r="E22" s="14">
        <v>-67.878961249999975</v>
      </c>
      <c r="F22" s="14">
        <v>8.7300381300000254</v>
      </c>
      <c r="G22" s="14">
        <v>40.875462920000075</v>
      </c>
      <c r="H22" s="14">
        <v>37.142428189999976</v>
      </c>
      <c r="I22" s="14">
        <v>18.868967990000101</v>
      </c>
      <c r="J22" s="14">
        <v>81.614597840000158</v>
      </c>
      <c r="K22" s="14">
        <v>12.345427069999971</v>
      </c>
      <c r="L22" s="14">
        <v>71.1715116499999</v>
      </c>
      <c r="M22" s="14">
        <v>184.00050455000013</v>
      </c>
      <c r="N22" s="14">
        <v>21.120694270000058</v>
      </c>
      <c r="O22" s="14">
        <v>11.303868619999605</v>
      </c>
      <c r="P22" s="14">
        <v>34.987714560000086</v>
      </c>
      <c r="Q22" s="14">
        <v>251.41278199999988</v>
      </c>
    </row>
    <row r="23" spans="1:17" x14ac:dyDescent="0.25">
      <c r="A23" s="2" t="s">
        <v>22</v>
      </c>
      <c r="B23" s="15">
        <v>386.75558647000003</v>
      </c>
      <c r="C23" s="16">
        <v>325.76382183999999</v>
      </c>
      <c r="D23" s="16">
        <v>269.34790381000005</v>
      </c>
      <c r="E23" s="16">
        <v>981.86731212000007</v>
      </c>
      <c r="F23" s="16">
        <v>358.54638629999994</v>
      </c>
      <c r="G23" s="16">
        <v>351.91730227000011</v>
      </c>
      <c r="H23" s="16">
        <v>365.28209239000006</v>
      </c>
      <c r="I23" s="17">
        <v>2057.61309308</v>
      </c>
      <c r="J23" s="17">
        <v>375.55106233000009</v>
      </c>
      <c r="K23" s="16">
        <v>366.81651082000002</v>
      </c>
      <c r="L23" s="16">
        <v>370.04979093999998</v>
      </c>
      <c r="M23" s="16">
        <v>3170.0304571700003</v>
      </c>
      <c r="N23" s="16">
        <v>352.59945668</v>
      </c>
      <c r="O23" s="16">
        <v>361.09713463999992</v>
      </c>
      <c r="P23" s="16">
        <v>355.95214199999998</v>
      </c>
      <c r="Q23" s="16">
        <v>4239.6791904900001</v>
      </c>
    </row>
    <row r="24" spans="1:17" x14ac:dyDescent="0.25">
      <c r="A24" s="2" t="s">
        <v>23</v>
      </c>
      <c r="B24" s="15">
        <v>364.90521285999989</v>
      </c>
      <c r="C24" s="16">
        <v>338.75330067000004</v>
      </c>
      <c r="D24" s="16">
        <v>346.0877598400001</v>
      </c>
      <c r="E24" s="16">
        <v>1049.7462733699999</v>
      </c>
      <c r="F24" s="16">
        <v>349.81634816999991</v>
      </c>
      <c r="G24" s="16">
        <v>311.04183935000003</v>
      </c>
      <c r="H24" s="16">
        <v>328.13966420000008</v>
      </c>
      <c r="I24" s="17">
        <v>2038.7441250899997</v>
      </c>
      <c r="J24" s="17">
        <v>293.93646448999993</v>
      </c>
      <c r="K24" s="16">
        <v>354.47108375000005</v>
      </c>
      <c r="L24" s="16">
        <v>298.87827929000008</v>
      </c>
      <c r="M24" s="16">
        <v>2986.0299526200001</v>
      </c>
      <c r="N24" s="16">
        <v>331.47876240999994</v>
      </c>
      <c r="O24" s="16">
        <v>349.79326602000032</v>
      </c>
      <c r="P24" s="16">
        <v>320.96442743999989</v>
      </c>
      <c r="Q24" s="16">
        <v>3988.2664084900002</v>
      </c>
    </row>
    <row r="25" spans="1:17" ht="36.75" customHeight="1" x14ac:dyDescent="0.25">
      <c r="B25" s="23"/>
      <c r="C25" s="23"/>
      <c r="D25" s="23"/>
      <c r="E25" s="23"/>
      <c r="F25" s="23"/>
      <c r="G25" s="23"/>
      <c r="H25" s="23"/>
      <c r="I25" s="23"/>
      <c r="J25" s="23"/>
      <c r="K25" s="23"/>
      <c r="L25" s="23"/>
      <c r="M25" s="23"/>
      <c r="N25" s="23"/>
      <c r="O25" s="23"/>
      <c r="P25" s="23"/>
      <c r="Q25" s="23"/>
    </row>
    <row r="26" spans="1:17" ht="17.25" x14ac:dyDescent="0.25">
      <c r="A26" s="24" t="s">
        <v>27</v>
      </c>
      <c r="B26" s="23"/>
      <c r="C26" s="23"/>
      <c r="D26" s="23"/>
      <c r="E26" s="23"/>
      <c r="F26" s="23"/>
      <c r="G26" s="23"/>
      <c r="H26" s="23"/>
      <c r="I26" s="23"/>
      <c r="J26" s="23"/>
      <c r="K26" s="23"/>
      <c r="L26" s="23"/>
      <c r="M26" s="23"/>
      <c r="N26" s="23"/>
      <c r="O26" s="23"/>
      <c r="P26" s="23"/>
      <c r="Q26" s="23"/>
    </row>
    <row r="27" spans="1:17" ht="48" customHeight="1" x14ac:dyDescent="0.25">
      <c r="A27" s="25" t="s">
        <v>28</v>
      </c>
      <c r="B27" s="25"/>
      <c r="C27" s="25"/>
      <c r="D27" s="25"/>
      <c r="E27" s="25"/>
      <c r="F27" s="25"/>
      <c r="G27" s="25"/>
      <c r="H27" s="25"/>
      <c r="I27" s="25"/>
      <c r="J27" s="25"/>
      <c r="K27" s="25"/>
      <c r="L27" s="25"/>
      <c r="M27" s="25"/>
      <c r="N27" s="25"/>
      <c r="O27" s="25"/>
      <c r="P27" s="25"/>
      <c r="Q27" s="25"/>
    </row>
    <row r="28" spans="1:17" ht="38.25" customHeight="1" x14ac:dyDescent="0.25">
      <c r="A28" s="26" t="s">
        <v>29</v>
      </c>
      <c r="B28" s="26"/>
      <c r="C28" s="26"/>
      <c r="D28" s="26"/>
      <c r="E28" s="26"/>
      <c r="F28" s="26"/>
      <c r="G28" s="26"/>
      <c r="H28" s="26"/>
      <c r="I28" s="26"/>
      <c r="J28" s="26"/>
      <c r="K28" s="26"/>
      <c r="L28" s="26"/>
      <c r="M28" s="26"/>
      <c r="N28" s="26"/>
      <c r="O28" s="26"/>
      <c r="P28" s="26"/>
      <c r="Q28" s="26"/>
    </row>
    <row r="30" spans="1:17" x14ac:dyDescent="0.25">
      <c r="A30" s="26" t="s">
        <v>30</v>
      </c>
      <c r="B30" s="26"/>
      <c r="C30" s="26"/>
      <c r="D30" s="26"/>
      <c r="E30" s="26"/>
      <c r="F30" s="26"/>
      <c r="G30" s="26"/>
      <c r="H30" s="26"/>
      <c r="I30" s="26"/>
      <c r="J30" s="26"/>
      <c r="K30" s="26"/>
      <c r="L30" s="26"/>
      <c r="M30" s="26"/>
      <c r="N30" s="26"/>
      <c r="O30" s="26"/>
      <c r="P30" s="26"/>
      <c r="Q30" s="26"/>
    </row>
    <row r="32" spans="1:17" x14ac:dyDescent="0.25">
      <c r="A32" s="27"/>
    </row>
  </sheetData>
  <sheetProtection algorithmName="SHA-512" hashValue="ff1vACxxK6pbn675XZfqX1nm7jZNEkJ48yGEYzs4qFLafnuaQ/TDrTOm36pBjZNFrCqV3XrtcndGSfExlWrr0g==" saltValue="1q+OeNgzXMJ0hxvZtmHOxQ==" spinCount="100000" sheet="1" objects="1" scenarios="1"/>
  <mergeCells count="5">
    <mergeCell ref="A2:Q2"/>
    <mergeCell ref="B4:Q4"/>
    <mergeCell ref="A27:Q27"/>
    <mergeCell ref="A28:Q28"/>
    <mergeCell ref="A30:Q30"/>
  </mergeCells>
  <pageMargins left="0" right="0" top="0.39370078740157483" bottom="0.39370078740157483" header="0" footer="0"/>
  <pageSetup paperSize="9" scale="80" orientation="landscape" r:id="rId1"/>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Mēneša_atskaite_publicetLV</vt:lpstr>
      <vt:lpstr>Mēneša_atskaite_publicetLV!Print_Area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Pogule</dc:creator>
  <cp:lastModifiedBy>Laura Pogule</cp:lastModifiedBy>
  <dcterms:created xsi:type="dcterms:W3CDTF">2024-01-30T07:51:51Z</dcterms:created>
  <dcterms:modified xsi:type="dcterms:W3CDTF">2024-01-30T07:54:32Z</dcterms:modified>
</cp:coreProperties>
</file>