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mlv-my.sharepoint.com/personal/liga_rimsane_fm_gov_lv/Documents/pfd-karkl/D.K mājaslapai/"/>
    </mc:Choice>
  </mc:AlternateContent>
  <xr:revisionPtr revIDLastSave="17" documentId="8_{9AA2D269-A596-4CC3-BE48-C5041FF3586C}" xr6:coauthVersionLast="47" xr6:coauthVersionMax="47" xr10:uidLastSave="{EF84043B-6870-472F-BEA8-5FA66F34B477}"/>
  <bookViews>
    <workbookView xWindow="28680" yWindow="-120" windowWidth="25440" windowHeight="15390" xr2:uid="{ED457E5A-DC88-47F1-A4D2-EEEFB1C26ED3}"/>
  </bookViews>
  <sheets>
    <sheet name="DK Nr.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E49" i="1"/>
  <c r="D49" i="1"/>
  <c r="G46" i="1"/>
  <c r="F46" i="1"/>
  <c r="E46" i="1"/>
  <c r="D46" i="1"/>
  <c r="G43" i="1"/>
  <c r="F43" i="1"/>
  <c r="E43" i="1"/>
  <c r="D43" i="1"/>
  <c r="G40" i="1"/>
  <c r="F40" i="1"/>
  <c r="E40" i="1"/>
  <c r="D40" i="1"/>
  <c r="G36" i="1"/>
  <c r="F36" i="1"/>
  <c r="E36" i="1"/>
  <c r="D36" i="1"/>
  <c r="G31" i="1"/>
  <c r="F31" i="1"/>
  <c r="E31" i="1"/>
  <c r="D31" i="1"/>
  <c r="G19" i="1"/>
  <c r="F19" i="1"/>
  <c r="E19" i="1"/>
  <c r="D19" i="1"/>
</calcChain>
</file>

<file path=xl/sharedStrings.xml><?xml version="1.0" encoding="utf-8"?>
<sst xmlns="http://schemas.openxmlformats.org/spreadsheetml/2006/main" count="120" uniqueCount="70">
  <si>
    <t>Nr.</t>
  </si>
  <si>
    <t>Pašvaldība</t>
  </si>
  <si>
    <t>Projekta nosaukums</t>
  </si>
  <si>
    <t>Piezīmes</t>
  </si>
  <si>
    <t>Kopā:</t>
  </si>
  <si>
    <t>2024</t>
  </si>
  <si>
    <t>2025</t>
  </si>
  <si>
    <t>2026</t>
  </si>
  <si>
    <t>Tukuma novada pašvaldība</t>
  </si>
  <si>
    <t>Gulbenes novada pašvaldība</t>
  </si>
  <si>
    <t>Rīgas valstspilsētas pašvaldība</t>
  </si>
  <si>
    <t>AF projekts "Energoefektivitātes paaugstināšanas darbi Rīgas Hanzas vidusskolas sporta zālē Grostonas ielā 5A, Rīgā"</t>
  </si>
  <si>
    <t>Atbalstīts</t>
  </si>
  <si>
    <t>Ventspils valstspilsētas pašvaldība</t>
  </si>
  <si>
    <t>ERAF projekts "Aktīvās atpūtas veloparka izbūve  Reņķa dārza teritorijā, Ventspilī"</t>
  </si>
  <si>
    <t>Līvānu novada pašvaldība</t>
  </si>
  <si>
    <t>Ogres novada pašvaldība</t>
  </si>
  <si>
    <t>ERAF projekts "Jaunogres aktīvās atpūtas kvartāla izveide"</t>
  </si>
  <si>
    <t>AF projekts "Lejasciema pamatskolas ēkas atjaunošana un energoefektivitātes paaugstināšana"</t>
  </si>
  <si>
    <t>EKII projekts "Ielu apgaismojuma infrastruktūras atjaunošana Gulbenes novadā"</t>
  </si>
  <si>
    <t>Cēsu novada pašvaldība</t>
  </si>
  <si>
    <t>Limbažu novada pašvaldība</t>
  </si>
  <si>
    <t>EJZAF projekts "Ceļš, kas ved uz jūru"</t>
  </si>
  <si>
    <t>Atbalstīts ar nosacījumu</t>
  </si>
  <si>
    <t>Jelgavas novada pašvaldība</t>
  </si>
  <si>
    <t>Olaines novada pašvaldība</t>
  </si>
  <si>
    <t>Ludzas novada pašvaldība</t>
  </si>
  <si>
    <t>Daugavpils valstspilsētas pašvaldība</t>
  </si>
  <si>
    <t>Madonas novada pašvaldība</t>
  </si>
  <si>
    <t>Kuldīgas novada pašvaldība</t>
  </si>
  <si>
    <t>Atlikts</t>
  </si>
  <si>
    <t>Jūrmalas valstspilsētas pašvaldība</t>
  </si>
  <si>
    <t>Tilta pār Vecsloceni pārbūve Dzirnavu ielā Jūrmalas valstspilsētā</t>
  </si>
  <si>
    <t>Atbalstīts ar piebilde</t>
  </si>
  <si>
    <t>Jelgavas valstspilsētas pašvaldība</t>
  </si>
  <si>
    <t>Salaspils novada pašvaldība</t>
  </si>
  <si>
    <t>Iekšējās drošības uzlabošana Salaspils novadā</t>
  </si>
  <si>
    <t>EK Life Vides programmas līdzfinansēts projekts "Latvijas upju baseinu apsaimniekošanas plānu ieviešana laba virszemes ūdens stāvokļa sasniegšanai" (Sadzīves kanalizācijas tīklu un notekūdeņu bioloģiskās attīrīšanas iekārtu izbūve Nākotnē, Glūdas pagastā, Jelgavas novadā)</t>
  </si>
  <si>
    <t>Prior.invest.proj. "Kastaņu ielas pārbūve posmā no Višķu ielas līdz Plūmju ielai 32, Daugavpilī"</t>
  </si>
  <si>
    <t>Prior.invest.proj. "Tirgoņu ielas pārbūve posmā no Dūmu ielas līdz Tirgoņu ielai 69, Daugavpilī"</t>
  </si>
  <si>
    <t>Prior.invest.proj. "Brīvības ielas pārbūve posmā no Pārdaugavas ielas līdz Aiviekstes ielai, Daugavpilī"</t>
  </si>
  <si>
    <t>Prior.invest.proj. "Šķeldas apkures katla piegāde un uzstādīšana Lejasciemā"</t>
  </si>
  <si>
    <t>Satiksmes pārvads no Tvaika ielas uz Kundziņsalu</t>
  </si>
  <si>
    <t>Prior.invest.proj.  "Uzvaras parka teritorijas II kārtas labiekārtošanas darbi Uzvaras bulvārī 15, Rīgā"</t>
  </si>
  <si>
    <t>AF projekts "Energoefektivitātes paaugstināšanas darbi Bērnu un jauniešu basketbola skolas "Rīga" ēkā Juglas ielā 16, Rīgā"</t>
  </si>
  <si>
    <t>AF projekts "Energoefektivitātes paaugstināšanas darbi Rīgas sociālās aprūpes centra "Mežciems" ēkā Malienas  ielā 3A, Rīgā"</t>
  </si>
  <si>
    <t>AF projekts "Energoefektivitātes paaugstināšanas darbi Hokeja skolas "Rīga" ēkā  Vietalvas ielā 15 k-1, Rīgā"</t>
  </si>
  <si>
    <t>EKII projekts "Viedo apgaismojuma tehnoloģiju uzstādīšana Līvānu novadā"</t>
  </si>
  <si>
    <t>AF projekts "Energoefektivitātes paaugstināšanas pasākumi pašvaldības ēkai "Ieriķu stacija", Ieriķi, Drabešu pagasts, Cēsu novadā, LV-4139"</t>
  </si>
  <si>
    <t>AF projekts "Jaunolaines Kultūras nama energoefektivitātes paaugstināšana"</t>
  </si>
  <si>
    <t xml:space="preserve">Prior.invest.proj. "Ēkas atjaunošana un pielāgošana sociālo pakalpojumu funkciju veikšanai Burtnieku ielā 37" </t>
  </si>
  <si>
    <t>Prior.invest.proj. "Lietus notekūdeņu attīrīšanas iekārtas Lielajā ielā, Tukumā, Tukuma novadā, izvades rekonstrukcija ar dzelzceļa šķērsojumu"</t>
  </si>
  <si>
    <t>Prior.invest.proj. "Ārpus projekta "Lielā Ezerkrasta promenādes izveidošana un krastmalas teritorijas labiekārtošana Ludzas pilsētā" veicamie darbi"</t>
  </si>
  <si>
    <t xml:space="preserve">Prior.invest.proj. "Pašvaldības autoceļa Ozolu ielā, Dzelzavā asfalta seguma atjaunošana" </t>
  </si>
  <si>
    <t>Prior.invest.proj. "Nekustamā īpašuma Piltenes ielā 32, Kuldīgā, Kuldīgas novadā, iegāde"</t>
  </si>
  <si>
    <t>Tukuma PII "Taurenītis" jumta seguma nomaiņa</t>
  </si>
  <si>
    <t>Galvojums SIA "Jelgavas novada KU" kurināmā iegādei</t>
  </si>
  <si>
    <t>Miera ielas pārbūve posmā no tilta pār Platones upi līdz Graudu ielai, Jelgavā</t>
  </si>
  <si>
    <t>Jorģa Zemitāna tilta pārbūve</t>
  </si>
  <si>
    <t>Jelgavas valstspilsētas pašvaldības pirmsskolas izglītības iestādes "Zemenīte" izglītības vides attīstība</t>
  </si>
  <si>
    <t xml:space="preserve">Aizņēmumi ES līdzfinansētajiem projektiem atbilstoši valsts budžeta likumam </t>
  </si>
  <si>
    <t xml:space="preserve">Aizņēmumi prioritārajiem investīciju projektiem atbilstoši valsts budžeta likumam </t>
  </si>
  <si>
    <t>Aizņēmumi ceļu būvniecības projektiem atbilstoši valsts budžeta likumam (ir SM atzinums)</t>
  </si>
  <si>
    <t>Aizņēmumi pirmsskolas izglītības iestāžu investīciju projektiem atbilstoši valsts budžeta likumam (ir VARAM atzinums)</t>
  </si>
  <si>
    <t>Aizņēmumi iekšējās drošības investīciju projektiem atbilstoši valsts budžeta likumam (ir VARAM atzinums)</t>
  </si>
  <si>
    <t>Aizņēmumi atbilstoši likuma "Par valsts budžetu 2024. gadam un budžeta ietvaru 2024., 2025. un 2026. gadam" 36. panta trešajai daļai</t>
  </si>
  <si>
    <t>2024.gada 24.septembra Pašvaldību aizņēmumu un galvojumu kontroles un pārraudzības padomes sēdes Nr.10  aizņēmuma, galvojuma jautājumi</t>
  </si>
  <si>
    <t>Atbalstītā aizņēmuma/galvojuma apmērs (euro)</t>
  </si>
  <si>
    <t>Galvojumi</t>
  </si>
  <si>
    <t>AF projekts "Energoefektivitātes paaugstināšanas darbi Hokeja skolas "Rīga" internāta ēkā Vietalvas ielā 15 k-2, Rīgā"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</si>
</sst>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86"/>
      <scheme val="minor"/>
    </font>
    <font>
      <b/>
      <sz val="11"/>
      <name val="Tahoma"/>
      <family val="2"/>
      <charset val="186"/>
    </font>
    <font>
      <b/>
      <sz val="10"/>
      <color indexed="8"/>
      <name val="Tahoma"/>
      <family val="2"/>
      <charset val="186"/>
    </font>
    <font>
      <sz val="10"/>
      <color indexed="8"/>
      <name val="Tahoma"/>
      <family val="2"/>
      <charset val="186"/>
    </font>
    <font>
      <b/>
      <sz val="10"/>
      <name val="Tahoma"/>
      <family val="2"/>
      <charset val="186"/>
    </font>
    <font>
      <sz val="10"/>
      <color theme="1"/>
      <name val="Tahoma"/>
      <family val="2"/>
      <charset val="186"/>
    </font>
    <font>
      <sz val="10"/>
      <name val="Tahoma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3" fillId="4" borderId="6" xfId="0" applyNumberFormat="1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 wrapText="1"/>
    </xf>
    <xf numFmtId="3" fontId="5" fillId="0" borderId="7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 wrapText="1"/>
    </xf>
    <xf numFmtId="49" fontId="3" fillId="5" borderId="2" xfId="0" applyNumberFormat="1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18" xfId="0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right" vertical="center" wrapText="1"/>
    </xf>
    <xf numFmtId="3" fontId="2" fillId="5" borderId="6" xfId="0" applyNumberFormat="1" applyFont="1" applyFill="1" applyBorder="1" applyAlignment="1">
      <alignment horizontal="center" vertical="center" wrapText="1"/>
    </xf>
    <xf numFmtId="49" fontId="3" fillId="5" borderId="6" xfId="0" applyNumberFormat="1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3" fontId="2" fillId="0" borderId="9" xfId="0" applyNumberFormat="1" applyFont="1" applyBorder="1" applyAlignment="1">
      <alignment horizontal="center" vertical="center" wrapText="1"/>
    </xf>
    <xf numFmtId="0" fontId="5" fillId="0" borderId="6" xfId="0" applyFont="1" applyBorder="1"/>
    <xf numFmtId="49" fontId="3" fillId="4" borderId="7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/>
    <xf numFmtId="0" fontId="2" fillId="2" borderId="2" xfId="0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0" fontId="0" fillId="0" borderId="9" xfId="0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86CA0-B6BD-46BC-9DB2-A0DB33DFA88C}">
  <dimension ref="A1:H49"/>
  <sheetViews>
    <sheetView tabSelected="1" workbookViewId="0">
      <pane ySplit="3" topLeftCell="A4" activePane="bottomLeft" state="frozen"/>
      <selection pane="bottomLeft" activeCell="A4" sqref="A4:H4"/>
    </sheetView>
  </sheetViews>
  <sheetFormatPr defaultRowHeight="14.5" x14ac:dyDescent="0.35"/>
  <cols>
    <col min="2" max="2" width="19.26953125" customWidth="1"/>
    <col min="3" max="3" width="34.54296875" customWidth="1"/>
    <col min="4" max="7" width="12.1796875" customWidth="1"/>
    <col min="8" max="8" width="19.90625" customWidth="1"/>
  </cols>
  <sheetData>
    <row r="1" spans="1:8" ht="36" customHeight="1" x14ac:dyDescent="0.35">
      <c r="A1" s="1" t="s">
        <v>66</v>
      </c>
      <c r="B1" s="1"/>
      <c r="C1" s="1"/>
      <c r="D1" s="1"/>
      <c r="E1" s="1"/>
      <c r="F1" s="1"/>
      <c r="G1" s="1"/>
      <c r="H1" s="1"/>
    </row>
    <row r="2" spans="1:8" ht="34" customHeight="1" x14ac:dyDescent="0.35">
      <c r="A2" s="55" t="s">
        <v>0</v>
      </c>
      <c r="B2" s="2" t="s">
        <v>1</v>
      </c>
      <c r="C2" s="2" t="s">
        <v>2</v>
      </c>
      <c r="D2" s="3" t="s">
        <v>67</v>
      </c>
      <c r="E2" s="4"/>
      <c r="F2" s="4"/>
      <c r="G2" s="5"/>
      <c r="H2" s="6" t="s">
        <v>3</v>
      </c>
    </row>
    <row r="3" spans="1:8" ht="34" customHeight="1" thickBot="1" x14ac:dyDescent="0.4">
      <c r="A3" s="55"/>
      <c r="B3" s="2"/>
      <c r="C3" s="2"/>
      <c r="D3" s="7" t="s">
        <v>4</v>
      </c>
      <c r="E3" s="7" t="s">
        <v>5</v>
      </c>
      <c r="F3" s="7" t="s">
        <v>6</v>
      </c>
      <c r="G3" s="7" t="s">
        <v>7</v>
      </c>
      <c r="H3" s="8"/>
    </row>
    <row r="4" spans="1:8" ht="15" thickBot="1" x14ac:dyDescent="0.4">
      <c r="A4" s="15" t="s">
        <v>60</v>
      </c>
      <c r="B4" s="16"/>
      <c r="C4" s="16"/>
      <c r="D4" s="16"/>
      <c r="E4" s="16"/>
      <c r="F4" s="16"/>
      <c r="G4" s="16"/>
      <c r="H4" s="17"/>
    </row>
    <row r="5" spans="1:8" ht="52" customHeight="1" x14ac:dyDescent="0.35">
      <c r="A5" s="9">
        <v>1</v>
      </c>
      <c r="B5" s="18" t="s">
        <v>10</v>
      </c>
      <c r="C5" s="18" t="s">
        <v>11</v>
      </c>
      <c r="D5" s="12">
        <v>518462</v>
      </c>
      <c r="E5" s="14">
        <v>518462</v>
      </c>
      <c r="F5" s="14"/>
      <c r="G5" s="14"/>
      <c r="H5" s="18" t="s">
        <v>12</v>
      </c>
    </row>
    <row r="6" spans="1:8" ht="52" customHeight="1" x14ac:dyDescent="0.35">
      <c r="A6" s="9">
        <v>2</v>
      </c>
      <c r="B6" s="18" t="s">
        <v>10</v>
      </c>
      <c r="C6" s="18" t="s">
        <v>44</v>
      </c>
      <c r="D6" s="12">
        <v>875235</v>
      </c>
      <c r="E6" s="14">
        <v>276062</v>
      </c>
      <c r="F6" s="14">
        <v>599173</v>
      </c>
      <c r="G6" s="14"/>
      <c r="H6" s="18" t="s">
        <v>12</v>
      </c>
    </row>
    <row r="7" spans="1:8" ht="52" customHeight="1" x14ac:dyDescent="0.35">
      <c r="A7" s="13">
        <v>3</v>
      </c>
      <c r="B7" s="21" t="s">
        <v>10</v>
      </c>
      <c r="C7" s="21" t="s">
        <v>45</v>
      </c>
      <c r="D7" s="12">
        <v>889115</v>
      </c>
      <c r="E7" s="14">
        <v>889115</v>
      </c>
      <c r="F7" s="14"/>
      <c r="G7" s="14"/>
      <c r="H7" s="18" t="s">
        <v>12</v>
      </c>
    </row>
    <row r="8" spans="1:8" ht="52" customHeight="1" x14ac:dyDescent="0.35">
      <c r="A8" s="13">
        <v>4</v>
      </c>
      <c r="B8" s="21" t="s">
        <v>10</v>
      </c>
      <c r="C8" s="21" t="s">
        <v>46</v>
      </c>
      <c r="D8" s="12">
        <v>652076</v>
      </c>
      <c r="E8" s="14">
        <v>652076</v>
      </c>
      <c r="F8" s="14"/>
      <c r="G8" s="14"/>
      <c r="H8" s="18" t="s">
        <v>12</v>
      </c>
    </row>
    <row r="9" spans="1:8" ht="52" customHeight="1" x14ac:dyDescent="0.35">
      <c r="A9" s="13">
        <v>5</v>
      </c>
      <c r="B9" s="21" t="s">
        <v>10</v>
      </c>
      <c r="C9" s="21" t="s">
        <v>69</v>
      </c>
      <c r="D9" s="12">
        <v>268152</v>
      </c>
      <c r="E9" s="14">
        <v>268152</v>
      </c>
      <c r="F9" s="14"/>
      <c r="G9" s="14"/>
      <c r="H9" s="18" t="s">
        <v>12</v>
      </c>
    </row>
    <row r="10" spans="1:8" ht="52" customHeight="1" x14ac:dyDescent="0.35">
      <c r="A10" s="13">
        <v>6</v>
      </c>
      <c r="B10" s="21" t="s">
        <v>13</v>
      </c>
      <c r="C10" s="21" t="s">
        <v>14</v>
      </c>
      <c r="D10" s="14">
        <v>422919</v>
      </c>
      <c r="E10" s="14">
        <v>422919</v>
      </c>
      <c r="F10" s="14"/>
      <c r="G10" s="14"/>
      <c r="H10" s="18" t="s">
        <v>12</v>
      </c>
    </row>
    <row r="11" spans="1:8" ht="52" customHeight="1" x14ac:dyDescent="0.35">
      <c r="A11" s="13">
        <v>7</v>
      </c>
      <c r="B11" s="22" t="s">
        <v>15</v>
      </c>
      <c r="C11" s="22" t="s">
        <v>47</v>
      </c>
      <c r="D11" s="12">
        <v>193406</v>
      </c>
      <c r="E11" s="14">
        <v>193406</v>
      </c>
      <c r="F11" s="14"/>
      <c r="G11" s="14"/>
      <c r="H11" s="18" t="s">
        <v>12</v>
      </c>
    </row>
    <row r="12" spans="1:8" ht="52" customHeight="1" x14ac:dyDescent="0.35">
      <c r="A12" s="13">
        <v>8</v>
      </c>
      <c r="B12" s="22" t="s">
        <v>16</v>
      </c>
      <c r="C12" s="22" t="s">
        <v>17</v>
      </c>
      <c r="D12" s="12">
        <v>323131</v>
      </c>
      <c r="E12" s="14">
        <v>97562</v>
      </c>
      <c r="F12" s="14">
        <v>225569</v>
      </c>
      <c r="G12" s="14"/>
      <c r="H12" s="18" t="s">
        <v>12</v>
      </c>
    </row>
    <row r="13" spans="1:8" ht="52" customHeight="1" x14ac:dyDescent="0.35">
      <c r="A13" s="13">
        <v>9</v>
      </c>
      <c r="B13" s="22" t="s">
        <v>9</v>
      </c>
      <c r="C13" s="22" t="s">
        <v>18</v>
      </c>
      <c r="D13" s="12">
        <v>490073</v>
      </c>
      <c r="E13" s="14">
        <v>390000</v>
      </c>
      <c r="F13" s="14">
        <v>100073</v>
      </c>
      <c r="G13" s="14"/>
      <c r="H13" s="18" t="s">
        <v>12</v>
      </c>
    </row>
    <row r="14" spans="1:8" ht="52" customHeight="1" x14ac:dyDescent="0.35">
      <c r="A14" s="13">
        <v>10</v>
      </c>
      <c r="B14" s="22" t="s">
        <v>9</v>
      </c>
      <c r="C14" s="22" t="s">
        <v>19</v>
      </c>
      <c r="D14" s="12">
        <v>227990</v>
      </c>
      <c r="E14" s="14">
        <v>227990</v>
      </c>
      <c r="F14" s="14"/>
      <c r="G14" s="14"/>
      <c r="H14" s="18" t="s">
        <v>12</v>
      </c>
    </row>
    <row r="15" spans="1:8" ht="52" customHeight="1" x14ac:dyDescent="0.35">
      <c r="A15" s="13">
        <v>11</v>
      </c>
      <c r="B15" s="22" t="s">
        <v>20</v>
      </c>
      <c r="C15" s="22" t="s">
        <v>48</v>
      </c>
      <c r="D15" s="12">
        <v>198862</v>
      </c>
      <c r="E15" s="14">
        <v>86683</v>
      </c>
      <c r="F15" s="14">
        <v>112179</v>
      </c>
      <c r="G15" s="14"/>
      <c r="H15" s="18" t="s">
        <v>12</v>
      </c>
    </row>
    <row r="16" spans="1:8" ht="52" customHeight="1" x14ac:dyDescent="0.35">
      <c r="A16" s="13">
        <v>12</v>
      </c>
      <c r="B16" s="22" t="s">
        <v>21</v>
      </c>
      <c r="C16" s="22" t="s">
        <v>22</v>
      </c>
      <c r="D16" s="12">
        <v>250000</v>
      </c>
      <c r="E16" s="14">
        <v>100000</v>
      </c>
      <c r="F16" s="14">
        <v>150000</v>
      </c>
      <c r="G16" s="14"/>
      <c r="H16" s="21" t="s">
        <v>23</v>
      </c>
    </row>
    <row r="17" spans="1:8" ht="97" customHeight="1" x14ac:dyDescent="0.35">
      <c r="A17" s="13">
        <v>13</v>
      </c>
      <c r="B17" s="21" t="s">
        <v>24</v>
      </c>
      <c r="C17" s="21" t="s">
        <v>37</v>
      </c>
      <c r="D17" s="12">
        <v>442279</v>
      </c>
      <c r="E17" s="14">
        <v>137121</v>
      </c>
      <c r="F17" s="14">
        <v>305158</v>
      </c>
      <c r="G17" s="14"/>
      <c r="H17" s="18" t="s">
        <v>12</v>
      </c>
    </row>
    <row r="18" spans="1:8" ht="52" customHeight="1" x14ac:dyDescent="0.35">
      <c r="A18" s="9">
        <v>14</v>
      </c>
      <c r="B18" s="18" t="s">
        <v>25</v>
      </c>
      <c r="C18" s="18" t="s">
        <v>49</v>
      </c>
      <c r="D18" s="12">
        <v>551270</v>
      </c>
      <c r="E18" s="12">
        <v>105678</v>
      </c>
      <c r="F18" s="12">
        <v>445592</v>
      </c>
      <c r="G18" s="12"/>
      <c r="H18" s="21" t="s">
        <v>23</v>
      </c>
    </row>
    <row r="19" spans="1:8" ht="15" thickBot="1" x14ac:dyDescent="0.4">
      <c r="A19" s="23" t="s">
        <v>4</v>
      </c>
      <c r="B19" s="23"/>
      <c r="C19" s="23"/>
      <c r="D19" s="24">
        <f t="shared" ref="D19:G19" si="0">SUM(D5:D18)</f>
        <v>6302970</v>
      </c>
      <c r="E19" s="24">
        <f t="shared" si="0"/>
        <v>4365226</v>
      </c>
      <c r="F19" s="24">
        <f t="shared" si="0"/>
        <v>1937744</v>
      </c>
      <c r="G19" s="24">
        <f t="shared" si="0"/>
        <v>0</v>
      </c>
      <c r="H19" s="25"/>
    </row>
    <row r="20" spans="1:8" ht="15" thickBot="1" x14ac:dyDescent="0.4">
      <c r="A20" s="26" t="s">
        <v>61</v>
      </c>
      <c r="B20" s="27"/>
      <c r="C20" s="27"/>
      <c r="D20" s="27"/>
      <c r="E20" s="27"/>
      <c r="F20" s="27"/>
      <c r="G20" s="27"/>
      <c r="H20" s="28"/>
    </row>
    <row r="21" spans="1:8" ht="41" customHeight="1" x14ac:dyDescent="0.35">
      <c r="A21" s="29">
        <v>1</v>
      </c>
      <c r="B21" s="30" t="s">
        <v>10</v>
      </c>
      <c r="C21" s="30" t="s">
        <v>50</v>
      </c>
      <c r="D21" s="19">
        <v>1312891</v>
      </c>
      <c r="E21" s="19">
        <v>1312891</v>
      </c>
      <c r="F21" s="31"/>
      <c r="G21" s="19"/>
      <c r="H21" s="18" t="s">
        <v>12</v>
      </c>
    </row>
    <row r="22" spans="1:8" ht="37.5" x14ac:dyDescent="0.35">
      <c r="A22" s="9">
        <v>2</v>
      </c>
      <c r="B22" s="18" t="s">
        <v>10</v>
      </c>
      <c r="C22" s="18" t="s">
        <v>43</v>
      </c>
      <c r="D22" s="19">
        <v>1904873</v>
      </c>
      <c r="E22" s="12">
        <v>1904873</v>
      </c>
      <c r="F22" s="12"/>
      <c r="G22" s="19"/>
      <c r="H22" s="18" t="s">
        <v>12</v>
      </c>
    </row>
    <row r="23" spans="1:8" ht="50" x14ac:dyDescent="0.35">
      <c r="A23" s="9">
        <v>3</v>
      </c>
      <c r="B23" s="18" t="s">
        <v>8</v>
      </c>
      <c r="C23" s="18" t="s">
        <v>51</v>
      </c>
      <c r="D23" s="19">
        <v>143554</v>
      </c>
      <c r="E23" s="12">
        <v>25500</v>
      </c>
      <c r="F23" s="12">
        <v>118054</v>
      </c>
      <c r="G23" s="19"/>
      <c r="H23" s="18" t="s">
        <v>12</v>
      </c>
    </row>
    <row r="24" spans="1:8" ht="50" x14ac:dyDescent="0.35">
      <c r="A24" s="9">
        <v>4</v>
      </c>
      <c r="B24" s="18" t="s">
        <v>26</v>
      </c>
      <c r="C24" s="18" t="s">
        <v>52</v>
      </c>
      <c r="D24" s="19">
        <v>211058</v>
      </c>
      <c r="E24" s="12">
        <v>35700</v>
      </c>
      <c r="F24" s="12">
        <v>175358</v>
      </c>
      <c r="G24" s="19"/>
      <c r="H24" s="18" t="s">
        <v>12</v>
      </c>
    </row>
    <row r="25" spans="1:8" ht="37.5" x14ac:dyDescent="0.35">
      <c r="A25" s="9">
        <v>5</v>
      </c>
      <c r="B25" s="18" t="s">
        <v>27</v>
      </c>
      <c r="C25" s="18" t="s">
        <v>38</v>
      </c>
      <c r="D25" s="19">
        <v>398016</v>
      </c>
      <c r="E25" s="12">
        <v>50926</v>
      </c>
      <c r="F25" s="12">
        <v>347090</v>
      </c>
      <c r="G25" s="19"/>
      <c r="H25" s="18" t="s">
        <v>12</v>
      </c>
    </row>
    <row r="26" spans="1:8" ht="37.5" x14ac:dyDescent="0.35">
      <c r="A26" s="9">
        <v>6</v>
      </c>
      <c r="B26" s="18" t="s">
        <v>27</v>
      </c>
      <c r="C26" s="18" t="s">
        <v>39</v>
      </c>
      <c r="D26" s="19">
        <v>168094</v>
      </c>
      <c r="E26" s="12">
        <v>13686</v>
      </c>
      <c r="F26" s="12">
        <v>154408</v>
      </c>
      <c r="G26" s="19"/>
      <c r="H26" s="18" t="s">
        <v>12</v>
      </c>
    </row>
    <row r="27" spans="1:8" ht="37.5" x14ac:dyDescent="0.35">
      <c r="A27" s="9">
        <v>7</v>
      </c>
      <c r="B27" s="18" t="s">
        <v>27</v>
      </c>
      <c r="C27" s="18" t="s">
        <v>40</v>
      </c>
      <c r="D27" s="19">
        <v>255191</v>
      </c>
      <c r="E27" s="12">
        <v>31188</v>
      </c>
      <c r="F27" s="12">
        <v>224003</v>
      </c>
      <c r="G27" s="19"/>
      <c r="H27" s="18" t="s">
        <v>12</v>
      </c>
    </row>
    <row r="28" spans="1:8" ht="25" x14ac:dyDescent="0.35">
      <c r="A28" s="9">
        <v>8</v>
      </c>
      <c r="B28" s="18" t="s">
        <v>9</v>
      </c>
      <c r="C28" s="18" t="s">
        <v>41</v>
      </c>
      <c r="D28" s="19">
        <v>269290</v>
      </c>
      <c r="E28" s="12">
        <v>112760</v>
      </c>
      <c r="F28" s="12">
        <v>156530</v>
      </c>
      <c r="G28" s="19"/>
      <c r="H28" s="18" t="s">
        <v>12</v>
      </c>
    </row>
    <row r="29" spans="1:8" ht="37.5" x14ac:dyDescent="0.35">
      <c r="A29" s="9">
        <v>9</v>
      </c>
      <c r="B29" s="18" t="s">
        <v>28</v>
      </c>
      <c r="C29" s="18" t="s">
        <v>53</v>
      </c>
      <c r="D29" s="19">
        <v>140379</v>
      </c>
      <c r="E29" s="12">
        <v>140379</v>
      </c>
      <c r="F29" s="12"/>
      <c r="G29" s="19"/>
      <c r="H29" s="18" t="s">
        <v>12</v>
      </c>
    </row>
    <row r="30" spans="1:8" ht="37.5" x14ac:dyDescent="0.35">
      <c r="A30" s="9">
        <v>10</v>
      </c>
      <c r="B30" s="33" t="s">
        <v>29</v>
      </c>
      <c r="C30" s="18" t="s">
        <v>54</v>
      </c>
      <c r="D30" s="19">
        <v>0</v>
      </c>
      <c r="E30" s="12">
        <v>0</v>
      </c>
      <c r="F30" s="12"/>
      <c r="G30" s="19"/>
      <c r="H30" s="18" t="s">
        <v>30</v>
      </c>
    </row>
    <row r="31" spans="1:8" ht="15" thickBot="1" x14ac:dyDescent="0.4">
      <c r="A31" s="34" t="s">
        <v>4</v>
      </c>
      <c r="B31" s="35"/>
      <c r="C31" s="36"/>
      <c r="D31" s="37">
        <f t="shared" ref="D31:G31" si="1">SUM(D21:D30)</f>
        <v>4803346</v>
      </c>
      <c r="E31" s="37">
        <f t="shared" si="1"/>
        <v>3627903</v>
      </c>
      <c r="F31" s="37">
        <f t="shared" si="1"/>
        <v>1175443</v>
      </c>
      <c r="G31" s="37">
        <f t="shared" si="1"/>
        <v>0</v>
      </c>
      <c r="H31" s="32"/>
    </row>
    <row r="32" spans="1:8" ht="15" thickBot="1" x14ac:dyDescent="0.4">
      <c r="A32" s="15" t="s">
        <v>62</v>
      </c>
      <c r="B32" s="16"/>
      <c r="C32" s="16"/>
      <c r="D32" s="16"/>
      <c r="E32" s="16"/>
      <c r="F32" s="16"/>
      <c r="G32" s="16"/>
      <c r="H32" s="17"/>
    </row>
    <row r="33" spans="1:8" ht="43" customHeight="1" x14ac:dyDescent="0.35">
      <c r="A33" s="9">
        <v>1</v>
      </c>
      <c r="B33" s="18" t="s">
        <v>31</v>
      </c>
      <c r="C33" s="18" t="s">
        <v>32</v>
      </c>
      <c r="D33" s="12">
        <v>420508</v>
      </c>
      <c r="E33" s="12">
        <v>41017</v>
      </c>
      <c r="F33" s="14">
        <v>359587</v>
      </c>
      <c r="G33" s="14">
        <v>19904</v>
      </c>
      <c r="H33" s="56" t="s">
        <v>33</v>
      </c>
    </row>
    <row r="34" spans="1:8" ht="43" customHeight="1" x14ac:dyDescent="0.35">
      <c r="A34" s="13">
        <v>2</v>
      </c>
      <c r="B34" s="21" t="s">
        <v>34</v>
      </c>
      <c r="C34" s="21" t="s">
        <v>57</v>
      </c>
      <c r="D34" s="12">
        <v>348053</v>
      </c>
      <c r="E34" s="14">
        <v>198390</v>
      </c>
      <c r="F34" s="14">
        <v>149663</v>
      </c>
      <c r="G34" s="14"/>
      <c r="H34" s="18" t="s">
        <v>12</v>
      </c>
    </row>
    <row r="35" spans="1:8" ht="43" customHeight="1" x14ac:dyDescent="0.35">
      <c r="A35" s="13">
        <v>3</v>
      </c>
      <c r="B35" s="21" t="s">
        <v>10</v>
      </c>
      <c r="C35" s="21" t="s">
        <v>58</v>
      </c>
      <c r="D35" s="12">
        <v>17228556</v>
      </c>
      <c r="E35" s="14">
        <v>4072798</v>
      </c>
      <c r="F35" s="14">
        <v>10813804</v>
      </c>
      <c r="G35" s="14">
        <v>2341954</v>
      </c>
      <c r="H35" s="18" t="s">
        <v>12</v>
      </c>
    </row>
    <row r="36" spans="1:8" x14ac:dyDescent="0.35">
      <c r="A36" s="23" t="s">
        <v>4</v>
      </c>
      <c r="B36" s="23"/>
      <c r="C36" s="23"/>
      <c r="D36" s="24">
        <f>SUM(D33:D35)</f>
        <v>17997117</v>
      </c>
      <c r="E36" s="24">
        <f>SUM(E33:E35)</f>
        <v>4312205</v>
      </c>
      <c r="F36" s="24">
        <f>SUM(F33:F35)</f>
        <v>11323054</v>
      </c>
      <c r="G36" s="24">
        <f>SUM(G33:G35)</f>
        <v>2361858</v>
      </c>
      <c r="H36" s="25"/>
    </row>
    <row r="37" spans="1:8" x14ac:dyDescent="0.35">
      <c r="A37" s="38" t="s">
        <v>63</v>
      </c>
      <c r="B37" s="38"/>
      <c r="C37" s="38"/>
      <c r="D37" s="38"/>
      <c r="E37" s="38"/>
      <c r="F37" s="38"/>
      <c r="G37" s="38"/>
      <c r="H37" s="38"/>
    </row>
    <row r="38" spans="1:8" ht="43" customHeight="1" x14ac:dyDescent="0.35">
      <c r="A38" s="9">
        <v>1</v>
      </c>
      <c r="B38" s="11" t="s">
        <v>34</v>
      </c>
      <c r="C38" s="20" t="s">
        <v>59</v>
      </c>
      <c r="D38" s="12">
        <v>100933</v>
      </c>
      <c r="E38" s="12">
        <v>100933</v>
      </c>
      <c r="F38" s="10"/>
      <c r="G38" s="10"/>
      <c r="H38" s="18" t="s">
        <v>12</v>
      </c>
    </row>
    <row r="39" spans="1:8" ht="32.5" customHeight="1" x14ac:dyDescent="0.35">
      <c r="A39" s="9">
        <v>2</v>
      </c>
      <c r="B39" s="11" t="s">
        <v>8</v>
      </c>
      <c r="C39" s="20" t="s">
        <v>55</v>
      </c>
      <c r="D39" s="12">
        <v>349988</v>
      </c>
      <c r="E39" s="12">
        <v>7623</v>
      </c>
      <c r="F39" s="12">
        <v>342365</v>
      </c>
      <c r="G39" s="10"/>
      <c r="H39" s="18" t="s">
        <v>12</v>
      </c>
    </row>
    <row r="40" spans="1:8" ht="15" thickBot="1" x14ac:dyDescent="0.4">
      <c r="A40" s="39" t="s">
        <v>4</v>
      </c>
      <c r="B40" s="39"/>
      <c r="C40" s="39"/>
      <c r="D40" s="40">
        <f t="shared" ref="D40:G40" si="2">SUM(D38:D39)</f>
        <v>450921</v>
      </c>
      <c r="E40" s="40">
        <f t="shared" si="2"/>
        <v>108556</v>
      </c>
      <c r="F40" s="40">
        <f t="shared" si="2"/>
        <v>342365</v>
      </c>
      <c r="G40" s="40">
        <f t="shared" si="2"/>
        <v>0</v>
      </c>
      <c r="H40" s="41"/>
    </row>
    <row r="41" spans="1:8" ht="15" thickBot="1" x14ac:dyDescent="0.4">
      <c r="A41" s="42" t="s">
        <v>64</v>
      </c>
      <c r="B41" s="43"/>
      <c r="C41" s="43"/>
      <c r="D41" s="43"/>
      <c r="E41" s="43"/>
      <c r="F41" s="43"/>
      <c r="G41" s="43"/>
      <c r="H41" s="44"/>
    </row>
    <row r="42" spans="1:8" ht="42" customHeight="1" x14ac:dyDescent="0.35">
      <c r="A42" s="29">
        <v>1</v>
      </c>
      <c r="B42" s="45" t="s">
        <v>35</v>
      </c>
      <c r="C42" s="45" t="s">
        <v>36</v>
      </c>
      <c r="D42" s="19">
        <v>910222</v>
      </c>
      <c r="E42" s="19">
        <v>14399</v>
      </c>
      <c r="F42" s="19">
        <v>674233</v>
      </c>
      <c r="G42" s="19">
        <v>221590</v>
      </c>
      <c r="H42" s="18" t="s">
        <v>12</v>
      </c>
    </row>
    <row r="43" spans="1:8" ht="15" thickBot="1" x14ac:dyDescent="0.4">
      <c r="A43" s="46" t="s">
        <v>4</v>
      </c>
      <c r="B43" s="47"/>
      <c r="C43" s="48"/>
      <c r="D43" s="49">
        <f t="shared" ref="D43:G43" si="3">SUM(D42:D42)</f>
        <v>910222</v>
      </c>
      <c r="E43" s="49">
        <f t="shared" si="3"/>
        <v>14399</v>
      </c>
      <c r="F43" s="49">
        <f t="shared" si="3"/>
        <v>674233</v>
      </c>
      <c r="G43" s="49">
        <f t="shared" si="3"/>
        <v>221590</v>
      </c>
      <c r="H43" s="50"/>
    </row>
    <row r="44" spans="1:8" ht="29.5" customHeight="1" thickBot="1" x14ac:dyDescent="0.4">
      <c r="A44" s="42" t="s">
        <v>65</v>
      </c>
      <c r="B44" s="43"/>
      <c r="C44" s="43"/>
      <c r="D44" s="43"/>
      <c r="E44" s="43"/>
      <c r="F44" s="43"/>
      <c r="G44" s="43"/>
      <c r="H44" s="44"/>
    </row>
    <row r="45" spans="1:8" ht="31" customHeight="1" x14ac:dyDescent="0.35">
      <c r="A45" s="29">
        <v>1</v>
      </c>
      <c r="B45" s="51" t="s">
        <v>10</v>
      </c>
      <c r="C45" s="51" t="s">
        <v>42</v>
      </c>
      <c r="D45" s="19">
        <v>23595550</v>
      </c>
      <c r="E45" s="19">
        <v>23595550</v>
      </c>
      <c r="F45" s="19"/>
      <c r="G45" s="19"/>
      <c r="H45" s="18" t="s">
        <v>12</v>
      </c>
    </row>
    <row r="46" spans="1:8" ht="15" thickBot="1" x14ac:dyDescent="0.4">
      <c r="A46" s="52" t="s">
        <v>4</v>
      </c>
      <c r="B46" s="52"/>
      <c r="C46" s="52"/>
      <c r="D46" s="53">
        <f>SUM(D45:D45)</f>
        <v>23595550</v>
      </c>
      <c r="E46" s="53">
        <f t="shared" ref="E46:G46" si="4">SUM(E45:E45)</f>
        <v>23595550</v>
      </c>
      <c r="F46" s="53">
        <f t="shared" si="4"/>
        <v>0</v>
      </c>
      <c r="G46" s="53">
        <f t="shared" si="4"/>
        <v>0</v>
      </c>
      <c r="H46" s="54"/>
    </row>
    <row r="47" spans="1:8" ht="15" thickBot="1" x14ac:dyDescent="0.4">
      <c r="A47" s="15" t="s">
        <v>68</v>
      </c>
      <c r="B47" s="16"/>
      <c r="C47" s="16"/>
      <c r="D47" s="16"/>
      <c r="E47" s="16"/>
      <c r="F47" s="16"/>
      <c r="G47" s="16"/>
      <c r="H47" s="17"/>
    </row>
    <row r="48" spans="1:8" ht="31" customHeight="1" x14ac:dyDescent="0.35">
      <c r="A48" s="57">
        <v>1</v>
      </c>
      <c r="B48" s="58" t="s">
        <v>24</v>
      </c>
      <c r="C48" s="58" t="s">
        <v>56</v>
      </c>
      <c r="D48" s="59">
        <v>600000</v>
      </c>
      <c r="E48" s="59">
        <v>178605</v>
      </c>
      <c r="F48" s="59">
        <v>421395</v>
      </c>
      <c r="G48" s="60"/>
      <c r="H48" s="18" t="s">
        <v>12</v>
      </c>
    </row>
    <row r="49" spans="1:8" x14ac:dyDescent="0.35">
      <c r="A49" s="52" t="s">
        <v>4</v>
      </c>
      <c r="B49" s="52"/>
      <c r="C49" s="52"/>
      <c r="D49" s="53">
        <f t="shared" ref="D49:F49" si="5">SUM(D48:D48)</f>
        <v>600000</v>
      </c>
      <c r="E49" s="53">
        <f t="shared" si="5"/>
        <v>178605</v>
      </c>
      <c r="F49" s="53">
        <f t="shared" si="5"/>
        <v>421395</v>
      </c>
      <c r="G49" s="61"/>
      <c r="H49" s="54"/>
    </row>
  </sheetData>
  <mergeCells count="20">
    <mergeCell ref="A1:H1"/>
    <mergeCell ref="A44:H44"/>
    <mergeCell ref="A46:C46"/>
    <mergeCell ref="A47:H47"/>
    <mergeCell ref="A49:C49"/>
    <mergeCell ref="A32:H32"/>
    <mergeCell ref="A36:C36"/>
    <mergeCell ref="A37:H37"/>
    <mergeCell ref="A40:C40"/>
    <mergeCell ref="A41:H41"/>
    <mergeCell ref="A43:C43"/>
    <mergeCell ref="A4:H4"/>
    <mergeCell ref="A19:C19"/>
    <mergeCell ref="A20:H20"/>
    <mergeCell ref="A31:C31"/>
    <mergeCell ref="H2:H3"/>
    <mergeCell ref="A2:A3"/>
    <mergeCell ref="B2:B3"/>
    <mergeCell ref="C2:C3"/>
    <mergeCell ref="D2:G2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DK Nr.10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Līga Rimšāne</dc:creator>
  <cp:lastModifiedBy>Līga Rimšāne</cp:lastModifiedBy>
  <dcterms:created xsi:type="dcterms:W3CDTF">2024-10-02T06:24:21Z</dcterms:created>
  <dcterms:modified xsi:type="dcterms:W3CDTF">2024-10-02T06:59:03Z</dcterms:modified>
</cp:coreProperties>
</file>