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S:\Budžeta_attīstības_nodaļa\IZDEVUMU_PARSKATISANA\2025\_INFO_ZINOJUMS\"/>
    </mc:Choice>
  </mc:AlternateContent>
  <xr:revisionPtr revIDLastSave="0" documentId="13_ncr:1_{EA0F6C34-66AD-464B-9F23-FFCFB8F87374}" xr6:coauthVersionLast="47" xr6:coauthVersionMax="47" xr10:uidLastSave="{00000000-0000-0000-0000-000000000000}"/>
  <bookViews>
    <workbookView xWindow="13940" yWindow="790" windowWidth="19540" windowHeight="19490" firstSheet="1" activeTab="1" xr2:uid="{00000000-000D-0000-FFFF-FFFF00000000}"/>
  </bookViews>
  <sheets>
    <sheet name="BExRepositorySheet" sheetId="2" state="veryHidden" r:id="rId1"/>
    <sheet name="1.pielikums" sheetId="1" r:id="rId2"/>
    <sheet name="valsts" sheetId="8" state="veryHidden" r:id="rId3"/>
    <sheet name="ministry" sheetId="9" state="veryHidden" r:id="rId4"/>
    <sheet name="sb" sheetId="10" state="veryHidden" r:id="rId5"/>
    <sheet name="var" sheetId="7" state="veryHidden" r:id="rId6"/>
  </sheets>
  <externalReferences>
    <externalReference r:id="rId7"/>
  </externalReferences>
  <definedNames>
    <definedName name="_xlnm.Print_Titles" localSheetId="1">'1.pielikums'!$5:$8</definedName>
    <definedName name="T13l6">'1.pielikums'!#REF!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</calcChain>
</file>

<file path=xl/sharedStrings.xml><?xml version="1.0" encoding="utf-8"?>
<sst xmlns="http://schemas.openxmlformats.org/spreadsheetml/2006/main" count="1071" uniqueCount="178">
  <si>
    <t>Bāzes gads</t>
  </si>
  <si>
    <t>Budžeta versija</t>
  </si>
  <si>
    <t/>
  </si>
  <si>
    <t>#</t>
  </si>
  <si>
    <t>Izmaiņas (+,-)</t>
  </si>
  <si>
    <t>Izmaiņu veids</t>
  </si>
  <si>
    <t>Atskaites grupējums</t>
  </si>
  <si>
    <t>Result</t>
  </si>
  <si>
    <t>Euro</t>
  </si>
  <si>
    <t>Calendar Year</t>
  </si>
  <si>
    <t>Budžeta bāze</t>
  </si>
  <si>
    <t>Ilgtermiņa saistības</t>
  </si>
  <si>
    <t>Tehniski precizējumi</t>
  </si>
  <si>
    <t>Atbilstoši MK lēmumiem</t>
  </si>
  <si>
    <t>Prioritārie pasākumi</t>
  </si>
  <si>
    <t>2025</t>
  </si>
  <si>
    <t>2026</t>
  </si>
  <si>
    <t>2027</t>
  </si>
  <si>
    <t>2028</t>
  </si>
  <si>
    <t>Key date</t>
  </si>
  <si>
    <t>D110</t>
  </si>
  <si>
    <t>01.01.2026</t>
  </si>
  <si>
    <t>2029</t>
  </si>
  <si>
    <t>EUR</t>
  </si>
  <si>
    <t>Valsts pamatbudžeta ieņēmumi</t>
  </si>
  <si>
    <t>Valsts pamatbudžeta izdevumi - kopā (bruto)</t>
  </si>
  <si>
    <t>pamatfunkcijas</t>
  </si>
  <si>
    <t>ES politiku instrumenti</t>
  </si>
  <si>
    <t>Valsts pamatbudžeta izdevumi - kopā (neto)</t>
  </si>
  <si>
    <t>t.sk. transferti uz valsts speciālo budžetu</t>
  </si>
  <si>
    <t>Valsts pamatbudžeta finansiālā bilance</t>
  </si>
  <si>
    <t>Valsts speciālā budžeta ieņēmumi</t>
  </si>
  <si>
    <t>Valsts speciālā budžeta izdevumi</t>
  </si>
  <si>
    <t>Valsts pensiju speciālais budžets</t>
  </si>
  <si>
    <t>Nodarbinātības speciālais budžets</t>
  </si>
  <si>
    <t>Darba negadījumu speciālais budžets</t>
  </si>
  <si>
    <t>t.sk. transferti uz valsts pamatbudžetu</t>
  </si>
  <si>
    <t>Invaliditātes, maternitātes un slimības speciālais budžets</t>
  </si>
  <si>
    <t>Valsts sociālās apdrošināšanas aģentūras speciālais budžets</t>
  </si>
  <si>
    <t>Valsts speciālā budžeta finansiālā bilance</t>
  </si>
  <si>
    <t>Valsts konsolidētā budžeta ieņēmumi</t>
  </si>
  <si>
    <t>Valsts konsolidētā budžeta izdevumi</t>
  </si>
  <si>
    <t>Valsts konsolidētā budžeta finansiālā bilance</t>
  </si>
  <si>
    <t>Iekšzemes kopprodukts</t>
  </si>
  <si>
    <t>Finansiālā bilance % no IKP</t>
  </si>
  <si>
    <t>Ministrija</t>
  </si>
  <si>
    <t>01.</t>
  </si>
  <si>
    <t>Valsts prezidenta kanceleja</t>
  </si>
  <si>
    <t>02.</t>
  </si>
  <si>
    <t>Saeima</t>
  </si>
  <si>
    <t>03.</t>
  </si>
  <si>
    <t>Ministru kabinets</t>
  </si>
  <si>
    <t>04.</t>
  </si>
  <si>
    <t>Korupcijas novēršanas un apkarošanas birojs</t>
  </si>
  <si>
    <t>05.</t>
  </si>
  <si>
    <t>Tiesībsarga birojs</t>
  </si>
  <si>
    <t>08.</t>
  </si>
  <si>
    <t>Sabiedrības integrācijas fonds</t>
  </si>
  <si>
    <t>09.</t>
  </si>
  <si>
    <t>Sabiedrisko pakalpojumu regulēšanas komisija</t>
  </si>
  <si>
    <t>10.</t>
  </si>
  <si>
    <t>Aizsardzības ministrija</t>
  </si>
  <si>
    <t>11.</t>
  </si>
  <si>
    <t>Ārlietu ministrija</t>
  </si>
  <si>
    <t>12.</t>
  </si>
  <si>
    <t>Ekonomikas ministrija</t>
  </si>
  <si>
    <t>13.</t>
  </si>
  <si>
    <t>Finanšu ministrija</t>
  </si>
  <si>
    <t>t.sk. 31.02. (Valsts parāda vadība)</t>
  </si>
  <si>
    <t>t.sk. 41.01. (Iemaksas EK budžetā)</t>
  </si>
  <si>
    <t>14.</t>
  </si>
  <si>
    <t>Iekšlietu ministrija</t>
  </si>
  <si>
    <t>15.</t>
  </si>
  <si>
    <t>Izglītības un zinātnes ministrija</t>
  </si>
  <si>
    <t>16.</t>
  </si>
  <si>
    <t>Zemkopības ministrija</t>
  </si>
  <si>
    <t>17.</t>
  </si>
  <si>
    <t>Satiksmes ministrija</t>
  </si>
  <si>
    <t>18.</t>
  </si>
  <si>
    <t>Labklājības ministrija</t>
  </si>
  <si>
    <t>19.</t>
  </si>
  <si>
    <t>Tieslietu ministrija</t>
  </si>
  <si>
    <t>20.</t>
  </si>
  <si>
    <t>Klimata un enerģētikas ministrija</t>
  </si>
  <si>
    <t>21.</t>
  </si>
  <si>
    <t>Viedās administrācijas un reģionālās attīstības ministrija</t>
  </si>
  <si>
    <t>22.</t>
  </si>
  <si>
    <t>Kultūras ministrija</t>
  </si>
  <si>
    <t>24.</t>
  </si>
  <si>
    <t>Valsts kontrole</t>
  </si>
  <si>
    <t>28.</t>
  </si>
  <si>
    <t>Augstākā tiesa</t>
  </si>
  <si>
    <t>29.</t>
  </si>
  <si>
    <t>Veselības ministrija</t>
  </si>
  <si>
    <t>30.</t>
  </si>
  <si>
    <t>Satversmes tiesa</t>
  </si>
  <si>
    <t>32.</t>
  </si>
  <si>
    <t>Prokuratūra</t>
  </si>
  <si>
    <t>35.</t>
  </si>
  <si>
    <t>Centrālā vēlēšanu komisija</t>
  </si>
  <si>
    <t>46.</t>
  </si>
  <si>
    <t>Sabiedriskie elektroniskie plašsaziņas līdzekļi</t>
  </si>
  <si>
    <t>47.</t>
  </si>
  <si>
    <t>Radio un televīzijas regulators</t>
  </si>
  <si>
    <t>62.</t>
  </si>
  <si>
    <t>Mērķdotācijas pašvaldībām</t>
  </si>
  <si>
    <t>64.</t>
  </si>
  <si>
    <t>Dotācija pašvaldībām</t>
  </si>
  <si>
    <t>74.</t>
  </si>
  <si>
    <t>t.sk. 01.00. Apropriācijas rezerve</t>
  </si>
  <si>
    <t>t.sk. 02.00. Līdzekļi neparedzētiem gadījumiem</t>
  </si>
  <si>
    <t>t.sk. 09.00. Valsts nozīmes reformas īstenošanai</t>
  </si>
  <si>
    <t>t.sk. 20.00. Veselības aprūpes pasākumu īstenošana</t>
  </si>
  <si>
    <t>t.sk. 21.00. Finansējums vēlēšanu nodrošināšanai</t>
  </si>
  <si>
    <t>t.sk. 80.00. Nesadalītais finansējums ES politiku instr.</t>
  </si>
  <si>
    <t>Gadskārtējā valsts budžeta izpildes procesā pārdalāmais finansējums</t>
  </si>
  <si>
    <t xml:space="preserve"> 2025. gada plāns</t>
  </si>
  <si>
    <t>izmaiņas (+, -)</t>
  </si>
  <si>
    <t xml:space="preserve"> 8=sum(3:7)</t>
  </si>
  <si>
    <t xml:space="preserve"> 14=sum(9:13)</t>
  </si>
  <si>
    <t xml:space="preserve"> 20=sum(15:19)</t>
  </si>
  <si>
    <t xml:space="preserve"> 26=sum(21:25)</t>
  </si>
  <si>
    <t>t.sk. konsolidējamā pozīcija - transferts uz valsts pamatbudžetu</t>
  </si>
  <si>
    <t>t.sk. konsolidējamā pozīcija - atmaksa valsts pamatbudžetā par ES fondu finansējumu</t>
  </si>
  <si>
    <t>01. Valsts prezidenta kanceleja</t>
  </si>
  <si>
    <t>02. Saeima</t>
  </si>
  <si>
    <t>03. Ministru kabinets</t>
  </si>
  <si>
    <t>04. Korupcijas novēršanas un apkarošanas birojs</t>
  </si>
  <si>
    <t>05. Tiesībsarga birojs</t>
  </si>
  <si>
    <t>08. Sabiedrības integrācijas fonds</t>
  </si>
  <si>
    <t>09. Sabiedrisko pakalpojumu regulēšanas komisija</t>
  </si>
  <si>
    <t>10. Aizsardzības ministrija</t>
  </si>
  <si>
    <t>11. Ārlietu ministrija</t>
  </si>
  <si>
    <t>12. Ekonomikas ministrija</t>
  </si>
  <si>
    <t>13. Finanšu ministrija</t>
  </si>
  <si>
    <t>14. Iekšlietu ministrija</t>
  </si>
  <si>
    <t>15. Izglītības un zinātnes ministrija</t>
  </si>
  <si>
    <t>16. Zemkopības ministrija</t>
  </si>
  <si>
    <t>17. Satiksmes ministrija</t>
  </si>
  <si>
    <t>18. Labklājības ministrija</t>
  </si>
  <si>
    <t>19. Tieslietu ministrija</t>
  </si>
  <si>
    <t>20. Klimata un enerģētikas ministrija</t>
  </si>
  <si>
    <t>21. Viedās administrācijas un reģionālās attīstības ministrija</t>
  </si>
  <si>
    <t>22. Kultūras ministrija</t>
  </si>
  <si>
    <t>24. Valsts kontrole</t>
  </si>
  <si>
    <t>28. Augstākā tiesa</t>
  </si>
  <si>
    <t>29. Veselības ministrija</t>
  </si>
  <si>
    <t>30. Satversmes tiesa</t>
  </si>
  <si>
    <t>32. Prokuratūra</t>
  </si>
  <si>
    <t>35. Centrālā vēlēšanu komisija</t>
  </si>
  <si>
    <t>46. Sabiedriskie elektroniskie plašsaziņas līdzekļi</t>
  </si>
  <si>
    <t>47. Radio un televīzijas regulators</t>
  </si>
  <si>
    <t>62. Mērķdotācijas pašvaldībām</t>
  </si>
  <si>
    <t>64. Dotācija pašvaldībām</t>
  </si>
  <si>
    <t>74. Gadskārtējā valsts budžeta izpildes procesā pārdalāmais finansējums</t>
  </si>
  <si>
    <t>t.sk. 04.00. Latvijas prezidentūras Eiropas Savienības Padomē nodrošināšana</t>
  </si>
  <si>
    <t>t.sk. 10.00. Noziedzīgi iegūtu līdzekļu legalizācijas un terorisma finansēšanas novēršana</t>
  </si>
  <si>
    <t>t.sk. 12.00. Finansējums veselības jomas pasākumiem Covid-19 infekcijas izplatības ierobežošanai</t>
  </si>
  <si>
    <t>t.sk. 17.00. Finansējums Ukrainas civiliedzīvotāju atbalsta likumā noteikto pasākumu īstenošanai</t>
  </si>
  <si>
    <t>t.sk. 18.00. Finansējums valsts drošības stiprināšanas pasākumiem</t>
  </si>
  <si>
    <t>t.sk. 22.00. Valsts ārējās robežas drošības pasākumu nodrošināšana</t>
  </si>
  <si>
    <t>t.sk. 23.00. Valsts atbalsta programmas un citi valsts nozīmes pasākumi</t>
  </si>
  <si>
    <t>t.sk. konsolidējamā  pozīcija -  transferts uz valsts speciālo budžetu</t>
  </si>
  <si>
    <t xml:space="preserve"> 2026.,  2027.,  2028. un  2029. gada valsts budžeta bāzes kopsavilkums</t>
  </si>
  <si>
    <t>Valsts budžeta bāze 2029. gadam</t>
  </si>
  <si>
    <t>Valsts budžeta bāze 2028. gadam</t>
  </si>
  <si>
    <t>Valsts budžeta bāze 2027. gadam</t>
  </si>
  <si>
    <t>t.sk. 24.00. Valsts aizsardzības un drošības fonds</t>
  </si>
  <si>
    <t>Informatīvajam ziņojumam "Par valsts pamatbudžeta un valsts speciālā budžeta bāzi un izdevumu pārskatīšanas rezultātiem 2026., 2027., 2028. un 2029. gadam"</t>
  </si>
  <si>
    <t>1. pielikums</t>
  </si>
  <si>
    <t>2026. gada ietvars*</t>
  </si>
  <si>
    <t>2027. gada ietvars*</t>
  </si>
  <si>
    <t>*saskaņā ar likumu “Par valsts budžetu 2025. gadam un budžeta ietvaru 2025., 2026. un 2027. gadam”</t>
  </si>
  <si>
    <t xml:space="preserve">Finanšu ministrs     </t>
  </si>
  <si>
    <t>A. Ašeradens</t>
  </si>
  <si>
    <t>Palde, 29204939</t>
  </si>
  <si>
    <t>ilze.palde@fm.gov.lv</t>
  </si>
  <si>
    <t>Valsts budžeta bāze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</si>
</sst>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6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186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i/>
      <sz val="10"/>
      <color indexed="23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9"/>
      <color indexed="48"/>
      <name val="Arial"/>
      <family val="2"/>
      <charset val="186"/>
    </font>
    <font>
      <sz val="10"/>
      <name val="BaltHelvetica"/>
    </font>
    <font>
      <sz val="10"/>
      <name val="Helv"/>
    </font>
    <font>
      <sz val="11"/>
      <name val="Arial"/>
      <family val="2"/>
    </font>
    <font>
      <sz val="10"/>
      <color indexed="8"/>
      <name val="Times New Roman"/>
      <family val="1"/>
      <charset val="186"/>
    </font>
    <font>
      <sz val="10"/>
      <name val="BaltGaramond"/>
      <family val="2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sz val="10"/>
      <name val="BaltGaramond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4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00800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rgb="FF0070C0"/>
      <name val="Times New Roman"/>
      <family val="1"/>
      <charset val="186"/>
    </font>
    <font>
      <i/>
      <sz val="10"/>
      <color rgb="FF00B05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color rgb="FF0070C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2"/>
      <name val="Times New Roman"/>
      <family val="1"/>
      <charset val="186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DE9D9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41">
    <xf numFmtId="0" fontId="0" fillId="0" borderId="0"/>
    <xf numFmtId="0" fontId="26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4" fillId="2" borderId="0" applyNumberFormat="0" applyBorder="0" applyAlignment="0" applyProtection="0"/>
    <xf numFmtId="0" fontId="14" fillId="6" borderId="0" applyNumberFormat="0" applyBorder="0" applyAlignment="0" applyProtection="0"/>
    <xf numFmtId="0" fontId="12" fillId="6" borderId="1" applyNumberFormat="0" applyAlignment="0" applyProtection="0"/>
    <xf numFmtId="0" fontId="16" fillId="3" borderId="8" applyNumberFormat="0" applyAlignment="0" applyProtection="0"/>
    <xf numFmtId="0" fontId="5" fillId="3" borderId="1" applyNumberFormat="0" applyAlignment="0" applyProtection="0"/>
    <xf numFmtId="0" fontId="13" fillId="0" borderId="6" applyNumberFormat="0" applyFill="0" applyAlignment="0" applyProtection="0"/>
    <xf numFmtId="0" fontId="6" fillId="4" borderId="2" applyNumberFormat="0" applyAlignment="0" applyProtection="0"/>
    <xf numFmtId="0" fontId="28" fillId="0" borderId="0" applyNumberFormat="0" applyFill="0" applyBorder="0" applyAlignment="0" applyProtection="0"/>
    <xf numFmtId="0" fontId="15" fillId="7" borderId="7" applyNumberFormat="0" applyFont="0" applyAlignment="0" applyProtection="0"/>
    <xf numFmtId="0" fontId="7" fillId="0" borderId="0" applyNumberFormat="0" applyFill="0" applyBorder="0" applyAlignment="0" applyProtection="0"/>
    <xf numFmtId="0" fontId="27" fillId="0" borderId="12" applyNumberFormat="0" applyFill="0" applyAlignment="0" applyProtection="0"/>
    <xf numFmtId="4" fontId="42" fillId="8" borderId="9" applyNumberFormat="0" applyFill="0" applyProtection="0">
      <alignment vertical="center"/>
    </xf>
    <xf numFmtId="4" fontId="18" fillId="8" borderId="9" applyNumberFormat="0" applyProtection="0">
      <alignment vertical="center"/>
    </xf>
    <xf numFmtId="4" fontId="47" fillId="8" borderId="13" applyNumberFormat="0" applyFill="0" applyProtection="0">
      <alignment horizontal="left" vertical="center"/>
    </xf>
    <xf numFmtId="0" fontId="17" fillId="8" borderId="9" applyNumberFormat="0" applyProtection="0">
      <alignment horizontal="left" vertical="top" indent="1"/>
    </xf>
    <xf numFmtId="4" fontId="47" fillId="9" borderId="0" applyNumberFormat="0" applyFill="0" applyProtection="0">
      <alignment horizontal="left" vertical="center" indent="1"/>
    </xf>
    <xf numFmtId="4" fontId="19" fillId="10" borderId="9" applyNumberFormat="0" applyProtection="0">
      <alignment horizontal="right" vertical="center"/>
    </xf>
    <xf numFmtId="4" fontId="19" fillId="11" borderId="9" applyNumberFormat="0" applyProtection="0">
      <alignment horizontal="right" vertical="center"/>
    </xf>
    <xf numFmtId="4" fontId="19" fillId="12" borderId="9" applyNumberFormat="0" applyProtection="0">
      <alignment horizontal="right" vertical="center"/>
    </xf>
    <xf numFmtId="4" fontId="19" fillId="13" borderId="9" applyNumberFormat="0" applyProtection="0">
      <alignment horizontal="right" vertical="center"/>
    </xf>
    <xf numFmtId="4" fontId="19" fillId="14" borderId="9" applyNumberFormat="0" applyProtection="0">
      <alignment horizontal="right" vertical="center"/>
    </xf>
    <xf numFmtId="4" fontId="19" fillId="15" borderId="9" applyNumberFormat="0" applyProtection="0">
      <alignment horizontal="right" vertical="center"/>
    </xf>
    <xf numFmtId="4" fontId="19" fillId="16" borderId="9" applyNumberFormat="0" applyProtection="0">
      <alignment horizontal="right" vertical="center"/>
    </xf>
    <xf numFmtId="4" fontId="19" fillId="17" borderId="9" applyNumberFormat="0" applyProtection="0">
      <alignment horizontal="right" vertical="center"/>
    </xf>
    <xf numFmtId="4" fontId="19" fillId="18" borderId="9" applyNumberFormat="0" applyProtection="0">
      <alignment horizontal="right" vertical="center"/>
    </xf>
    <xf numFmtId="4" fontId="17" fillId="19" borderId="10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42" fillId="9" borderId="13" applyNumberFormat="0" applyFill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45" fillId="21" borderId="9" applyNumberFormat="0" applyFill="0" applyProtection="0">
      <alignment horizontal="left" vertical="center" indent="1"/>
    </xf>
    <xf numFmtId="0" fontId="15" fillId="21" borderId="9" applyNumberFormat="0" applyProtection="0">
      <alignment horizontal="left" vertical="top" indent="1"/>
    </xf>
    <xf numFmtId="0" fontId="45" fillId="9" borderId="9" applyNumberFormat="0" applyFill="0" applyProtection="0">
      <alignment horizontal="left" vertical="center" indent="1"/>
    </xf>
    <xf numFmtId="0" fontId="15" fillId="9" borderId="9" applyNumberFormat="0" applyProtection="0">
      <alignment horizontal="left" vertical="top" indent="1"/>
    </xf>
    <xf numFmtId="0" fontId="45" fillId="22" borderId="9" applyNumberFormat="0" applyFill="0" applyProtection="0">
      <alignment horizontal="left" vertical="center" indent="1"/>
    </xf>
    <xf numFmtId="0" fontId="15" fillId="22" borderId="9" applyNumberFormat="0" applyProtection="0">
      <alignment horizontal="left" vertical="top" indent="1"/>
    </xf>
    <xf numFmtId="0" fontId="45" fillId="20" borderId="9" applyNumberFormat="0" applyFill="0" applyProtection="0">
      <alignment horizontal="left" vertical="center" indent="1"/>
    </xf>
    <xf numFmtId="0" fontId="15" fillId="20" borderId="9" applyNumberFormat="0" applyProtection="0">
      <alignment horizontal="left" vertical="top" indent="1"/>
    </xf>
    <xf numFmtId="0" fontId="15" fillId="23" borderId="11" applyNumberFormat="0">
      <protection locked="0"/>
    </xf>
    <xf numFmtId="4" fontId="19" fillId="24" borderId="9" applyNumberFormat="0" applyProtection="0">
      <alignment vertical="center"/>
    </xf>
    <xf numFmtId="4" fontId="22" fillId="24" borderId="9" applyNumberFormat="0" applyProtection="0">
      <alignment vertical="center"/>
    </xf>
    <xf numFmtId="4" fontId="19" fillId="24" borderId="9" applyNumberFormat="0" applyProtection="0">
      <alignment horizontal="left" vertical="center" indent="1"/>
    </xf>
    <xf numFmtId="0" fontId="19" fillId="24" borderId="9" applyNumberFormat="0" applyProtection="0">
      <alignment horizontal="left" vertical="top" indent="1"/>
    </xf>
    <xf numFmtId="4" fontId="42" fillId="20" borderId="9" applyNumberFormat="0" applyFill="0" applyProtection="0">
      <alignment horizontal="right" vertical="center"/>
    </xf>
    <xf numFmtId="4" fontId="22" fillId="20" borderId="9" applyNumberFormat="0" applyProtection="0">
      <alignment horizontal="right" vertical="center"/>
    </xf>
    <xf numFmtId="4" fontId="42" fillId="9" borderId="13" applyNumberFormat="0" applyFill="0" applyProtection="0">
      <alignment horizontal="left" vertical="center"/>
    </xf>
    <xf numFmtId="0" fontId="19" fillId="9" borderId="9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4" fillId="20" borderId="9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6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7" borderId="0" applyNumberFormat="0" applyBorder="0" applyAlignment="0" applyProtection="0"/>
    <xf numFmtId="0" fontId="31" fillId="21" borderId="0" applyNumberFormat="0" applyBorder="0" applyAlignment="0" applyProtection="0"/>
    <xf numFmtId="0" fontId="31" fillId="11" borderId="0" applyNumberFormat="0" applyBorder="0" applyAlignment="0" applyProtection="0"/>
    <xf numFmtId="0" fontId="31" fillId="16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2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9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2" fillId="6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164" fontId="43" fillId="0" borderId="0" applyBorder="0" applyAlignment="0" applyProtection="0"/>
    <xf numFmtId="0" fontId="35" fillId="0" borderId="0" applyNumberFormat="0" applyFill="0" applyBorder="0" applyAlignment="0" applyProtection="0"/>
    <xf numFmtId="165" fontId="43" fillId="43" borderId="0"/>
    <xf numFmtId="0" fontId="34" fillId="0" borderId="0"/>
    <xf numFmtId="0" fontId="29" fillId="0" borderId="0"/>
    <xf numFmtId="0" fontId="41" fillId="0" borderId="0"/>
    <xf numFmtId="0" fontId="37" fillId="0" borderId="0"/>
    <xf numFmtId="0" fontId="34" fillId="0" borderId="0"/>
    <xf numFmtId="0" fontId="34" fillId="0" borderId="0"/>
    <xf numFmtId="0" fontId="30" fillId="0" borderId="0"/>
    <xf numFmtId="0" fontId="34" fillId="7" borderId="7" applyNumberFormat="0" applyFont="0" applyAlignment="0" applyProtection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9" fillId="0" borderId="0"/>
    <xf numFmtId="0" fontId="44" fillId="0" borderId="0"/>
    <xf numFmtId="0" fontId="44" fillId="0" borderId="0"/>
    <xf numFmtId="9" fontId="34" fillId="0" borderId="0" applyFont="0" applyFill="0" applyBorder="0" applyAlignment="0" applyProtection="0"/>
    <xf numFmtId="164" fontId="43" fillId="44" borderId="0" applyBorder="0" applyProtection="0"/>
    <xf numFmtId="4" fontId="17" fillId="8" borderId="9" applyNumberFormat="0" applyFill="0" applyProtection="0">
      <alignment vertical="center"/>
    </xf>
    <xf numFmtId="4" fontId="17" fillId="8" borderId="9" applyNumberFormat="0" applyProtection="0">
      <alignment vertical="center"/>
    </xf>
    <xf numFmtId="4" fontId="17" fillId="8" borderId="9" applyNumberFormat="0" applyFill="0" applyProtection="0">
      <alignment horizontal="left" vertical="center" indent="1"/>
    </xf>
    <xf numFmtId="4" fontId="17" fillId="8" borderId="9" applyNumberFormat="0" applyProtection="0">
      <alignment horizontal="left" vertical="center" indent="1"/>
    </xf>
    <xf numFmtId="4" fontId="17" fillId="9" borderId="0" applyNumberFormat="0" applyFill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4" fontId="36" fillId="21" borderId="0" applyNumberFormat="0" applyProtection="0">
      <alignment horizontal="left" vertical="center" indent="1"/>
    </xf>
    <xf numFmtId="4" fontId="19" fillId="9" borderId="9" applyNumberFormat="0" applyFill="0" applyProtection="0">
      <alignment horizontal="right" vertical="center"/>
    </xf>
    <xf numFmtId="4" fontId="19" fillId="9" borderId="9" applyNumberFormat="0" applyProtection="0">
      <alignment horizontal="right" vertical="center"/>
    </xf>
    <xf numFmtId="4" fontId="37" fillId="20" borderId="0" applyNumberFormat="0" applyProtection="0">
      <alignment horizontal="left" vertical="center" indent="1"/>
    </xf>
    <xf numFmtId="4" fontId="37" fillId="9" borderId="0" applyNumberFormat="0" applyProtection="0">
      <alignment horizontal="left" vertical="center" indent="1"/>
    </xf>
    <xf numFmtId="0" fontId="34" fillId="21" borderId="9" applyNumberFormat="0" applyFill="0" applyProtection="0">
      <alignment horizontal="left" vertical="center" indent="1"/>
    </xf>
    <xf numFmtId="0" fontId="45" fillId="0" borderId="0" applyNumberFormat="0" applyProtection="0">
      <alignment horizontal="left" vertical="center" wrapText="1" indent="1" shrinkToFit="1"/>
    </xf>
    <xf numFmtId="0" fontId="34" fillId="21" borderId="9" applyNumberFormat="0" applyProtection="0">
      <alignment horizontal="left" vertical="top" indent="1"/>
    </xf>
    <xf numFmtId="0" fontId="34" fillId="9" borderId="9" applyNumberFormat="0" applyFill="0" applyProtection="0">
      <alignment horizontal="left" vertical="center" indent="1"/>
    </xf>
    <xf numFmtId="0" fontId="45" fillId="0" borderId="0" applyNumberFormat="0" applyProtection="0">
      <alignment horizontal="left" vertical="center" wrapText="1" indent="1" shrinkToFit="1"/>
    </xf>
    <xf numFmtId="0" fontId="34" fillId="9" borderId="9" applyNumberFormat="0" applyProtection="0">
      <alignment horizontal="left" vertical="top" indent="1"/>
    </xf>
    <xf numFmtId="0" fontId="34" fillId="22" borderId="9" applyNumberFormat="0" applyFill="0" applyProtection="0">
      <alignment horizontal="left" vertical="center" indent="1"/>
    </xf>
    <xf numFmtId="0" fontId="45" fillId="0" borderId="0" applyNumberFormat="0" applyProtection="0">
      <alignment horizontal="left" vertical="center" wrapText="1" indent="1" shrinkToFit="1"/>
    </xf>
    <xf numFmtId="0" fontId="34" fillId="22" borderId="9" applyNumberFormat="0" applyProtection="0">
      <alignment horizontal="left" vertical="top" indent="1"/>
    </xf>
    <xf numFmtId="0" fontId="34" fillId="20" borderId="9" applyNumberFormat="0" applyFill="0" applyProtection="0">
      <alignment horizontal="left" vertical="center" indent="1"/>
    </xf>
    <xf numFmtId="0" fontId="34" fillId="0" borderId="11" applyNumberFormat="0" applyProtection="0">
      <alignment horizontal="left" vertical="center" indent="1"/>
    </xf>
    <xf numFmtId="0" fontId="34" fillId="20" borderId="9" applyNumberFormat="0" applyProtection="0">
      <alignment horizontal="left" vertical="top" indent="1"/>
    </xf>
    <xf numFmtId="0" fontId="34" fillId="23" borderId="11" applyNumberFormat="0">
      <protection locked="0"/>
    </xf>
    <xf numFmtId="4" fontId="19" fillId="20" borderId="9" applyNumberFormat="0" applyFill="0" applyProtection="0">
      <alignment horizontal="right" vertical="center"/>
    </xf>
    <xf numFmtId="4" fontId="42" fillId="0" borderId="0" applyNumberFormat="0" applyProtection="0">
      <alignment horizontal="right"/>
    </xf>
    <xf numFmtId="4" fontId="19" fillId="0" borderId="11" applyNumberFormat="0" applyProtection="0">
      <alignment horizontal="right" vertical="center"/>
    </xf>
    <xf numFmtId="4" fontId="42" fillId="0" borderId="0" applyNumberFormat="0" applyProtection="0">
      <alignment horizontal="right"/>
    </xf>
    <xf numFmtId="4" fontId="19" fillId="9" borderId="9" applyNumberFormat="0" applyFill="0" applyProtection="0">
      <alignment horizontal="left" vertical="center" indent="1"/>
    </xf>
    <xf numFmtId="4" fontId="42" fillId="0" borderId="11" applyNumberFormat="0" applyProtection="0">
      <alignment horizontal="left" wrapText="1" indent="1"/>
    </xf>
    <xf numFmtId="4" fontId="42" fillId="0" borderId="0" applyNumberFormat="0" applyProtection="0">
      <alignment horizontal="left" wrapText="1" indent="1"/>
    </xf>
    <xf numFmtId="4" fontId="19" fillId="0" borderId="11" applyNumberFormat="0" applyProtection="0">
      <alignment horizontal="left" wrapText="1" indent="1"/>
    </xf>
    <xf numFmtId="4" fontId="42" fillId="0" borderId="0" applyNumberFormat="0" applyProtection="0">
      <alignment horizontal="left" wrapText="1" indent="1" shrinkToFit="1"/>
    </xf>
    <xf numFmtId="4" fontId="38" fillId="25" borderId="0" applyNumberFormat="0" applyProtection="0">
      <alignment horizontal="left" vertical="center" indent="1"/>
    </xf>
    <xf numFmtId="0" fontId="40" fillId="0" borderId="0"/>
    <xf numFmtId="0" fontId="40" fillId="0" borderId="0"/>
    <xf numFmtId="0" fontId="25" fillId="0" borderId="0" applyNumberFormat="0" applyFill="0" applyBorder="0" applyAlignment="0" applyProtection="0"/>
    <xf numFmtId="164" fontId="46" fillId="45" borderId="0" applyBorder="0" applyProtection="0"/>
    <xf numFmtId="0" fontId="2" fillId="0" borderId="0"/>
    <xf numFmtId="0" fontId="15" fillId="0" borderId="0"/>
    <xf numFmtId="0" fontId="12" fillId="6" borderId="14" applyNumberFormat="0" applyAlignment="0" applyProtection="0"/>
    <xf numFmtId="0" fontId="16" fillId="3" borderId="16" applyNumberFormat="0" applyAlignment="0" applyProtection="0"/>
    <xf numFmtId="0" fontId="5" fillId="3" borderId="14" applyNumberFormat="0" applyAlignment="0" applyProtection="0"/>
    <xf numFmtId="0" fontId="15" fillId="7" borderId="15" applyNumberFormat="0" applyFont="0" applyAlignment="0" applyProtection="0"/>
    <xf numFmtId="0" fontId="27" fillId="0" borderId="18" applyNumberFormat="0" applyFill="0" applyAlignment="0" applyProtection="0"/>
    <xf numFmtId="4" fontId="42" fillId="8" borderId="17" applyNumberFormat="0" applyFill="0" applyProtection="0">
      <alignment vertical="center"/>
    </xf>
    <xf numFmtId="4" fontId="18" fillId="8" borderId="17" applyNumberFormat="0" applyProtection="0">
      <alignment vertical="center"/>
    </xf>
    <xf numFmtId="4" fontId="47" fillId="8" borderId="19" applyNumberFormat="0" applyFill="0" applyProtection="0">
      <alignment horizontal="left" vertical="center"/>
    </xf>
    <xf numFmtId="0" fontId="17" fillId="8" borderId="17" applyNumberFormat="0" applyProtection="0">
      <alignment horizontal="left" vertical="top" indent="1"/>
    </xf>
    <xf numFmtId="4" fontId="19" fillId="10" borderId="17" applyNumberFormat="0" applyProtection="0">
      <alignment horizontal="right" vertical="center"/>
    </xf>
    <xf numFmtId="4" fontId="19" fillId="11" borderId="17" applyNumberFormat="0" applyProtection="0">
      <alignment horizontal="right" vertical="center"/>
    </xf>
    <xf numFmtId="4" fontId="19" fillId="12" borderId="17" applyNumberFormat="0" applyProtection="0">
      <alignment horizontal="right" vertical="center"/>
    </xf>
    <xf numFmtId="4" fontId="19" fillId="13" borderId="17" applyNumberFormat="0" applyProtection="0">
      <alignment horizontal="right" vertical="center"/>
    </xf>
    <xf numFmtId="4" fontId="19" fillId="14" borderId="17" applyNumberFormat="0" applyProtection="0">
      <alignment horizontal="right" vertical="center"/>
    </xf>
    <xf numFmtId="4" fontId="19" fillId="15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9" fillId="17" borderId="17" applyNumberFormat="0" applyProtection="0">
      <alignment horizontal="right" vertical="center"/>
    </xf>
    <xf numFmtId="4" fontId="19" fillId="18" borderId="17" applyNumberFormat="0" applyProtection="0">
      <alignment horizontal="right" vertical="center"/>
    </xf>
    <xf numFmtId="4" fontId="42" fillId="9" borderId="19" applyNumberFormat="0" applyFill="0" applyProtection="0">
      <alignment horizontal="right" vertical="center"/>
    </xf>
    <xf numFmtId="0" fontId="45" fillId="21" borderId="17" applyNumberFormat="0" applyFill="0" applyProtection="0">
      <alignment horizontal="left" vertical="center" indent="1"/>
    </xf>
    <xf numFmtId="0" fontId="15" fillId="21" borderId="17" applyNumberFormat="0" applyProtection="0">
      <alignment horizontal="left" vertical="top" indent="1"/>
    </xf>
    <xf numFmtId="0" fontId="45" fillId="9" borderId="17" applyNumberFormat="0" applyFill="0" applyProtection="0">
      <alignment horizontal="left" vertical="center" indent="1"/>
    </xf>
    <xf numFmtId="0" fontId="15" fillId="9" borderId="17" applyNumberFormat="0" applyProtection="0">
      <alignment horizontal="left" vertical="top" indent="1"/>
    </xf>
    <xf numFmtId="0" fontId="45" fillId="22" borderId="17" applyNumberFormat="0" applyFill="0" applyProtection="0">
      <alignment horizontal="left" vertical="center" indent="1"/>
    </xf>
    <xf numFmtId="0" fontId="15" fillId="22" borderId="17" applyNumberFormat="0" applyProtection="0">
      <alignment horizontal="left" vertical="top" indent="1"/>
    </xf>
    <xf numFmtId="0" fontId="45" fillId="20" borderId="17" applyNumberFormat="0" applyFill="0" applyProtection="0">
      <alignment horizontal="left" vertical="center" indent="1"/>
    </xf>
    <xf numFmtId="0" fontId="15" fillId="20" borderId="17" applyNumberFormat="0" applyProtection="0">
      <alignment horizontal="left" vertical="top" indent="1"/>
    </xf>
    <xf numFmtId="4" fontId="19" fillId="24" borderId="17" applyNumberFormat="0" applyProtection="0">
      <alignment vertical="center"/>
    </xf>
    <xf numFmtId="4" fontId="22" fillId="24" borderId="17" applyNumberFormat="0" applyProtection="0">
      <alignment vertical="center"/>
    </xf>
    <xf numFmtId="4" fontId="19" fillId="24" borderId="17" applyNumberFormat="0" applyProtection="0">
      <alignment horizontal="left" vertical="center" indent="1"/>
    </xf>
    <xf numFmtId="0" fontId="19" fillId="24" borderId="17" applyNumberFormat="0" applyProtection="0">
      <alignment horizontal="left" vertical="top" indent="1"/>
    </xf>
    <xf numFmtId="4" fontId="42" fillId="20" borderId="17" applyNumberFormat="0" applyFill="0" applyProtection="0">
      <alignment horizontal="right" vertical="center"/>
    </xf>
    <xf numFmtId="4" fontId="22" fillId="20" borderId="17" applyNumberFormat="0" applyProtection="0">
      <alignment horizontal="right" vertical="center"/>
    </xf>
    <xf numFmtId="4" fontId="42" fillId="9" borderId="19" applyNumberFormat="0" applyFill="0" applyProtection="0">
      <alignment horizontal="left" vertical="center"/>
    </xf>
    <xf numFmtId="0" fontId="19" fillId="9" borderId="17" applyNumberFormat="0" applyProtection="0">
      <alignment horizontal="left" vertical="top" indent="1"/>
    </xf>
    <xf numFmtId="4" fontId="24" fillId="20" borderId="17" applyNumberFormat="0" applyProtection="0">
      <alignment horizontal="right" vertical="center"/>
    </xf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7" borderId="15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" fontId="17" fillId="8" borderId="17" applyNumberFormat="0" applyFill="0" applyProtection="0">
      <alignment vertical="center"/>
    </xf>
    <xf numFmtId="4" fontId="17" fillId="8" borderId="17" applyNumberFormat="0" applyProtection="0">
      <alignment vertical="center"/>
    </xf>
    <xf numFmtId="4" fontId="17" fillId="8" borderId="17" applyNumberFormat="0" applyFill="0" applyProtection="0">
      <alignment horizontal="left" vertical="center" indent="1"/>
    </xf>
    <xf numFmtId="4" fontId="17" fillId="8" borderId="17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17" applyNumberFormat="0" applyFill="0" applyProtection="0">
      <alignment horizontal="right" vertical="center"/>
    </xf>
    <xf numFmtId="4" fontId="19" fillId="9" borderId="17" applyNumberFormat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5" fillId="21" borderId="17" applyNumberFormat="0" applyFill="0" applyProtection="0">
      <alignment horizontal="left" vertical="center" indent="1"/>
    </xf>
    <xf numFmtId="0" fontId="15" fillId="21" borderId="17" applyNumberFormat="0" applyProtection="0">
      <alignment horizontal="left" vertical="top" indent="1"/>
    </xf>
    <xf numFmtId="0" fontId="15" fillId="9" borderId="17" applyNumberFormat="0" applyFill="0" applyProtection="0">
      <alignment horizontal="left" vertical="center" indent="1"/>
    </xf>
    <xf numFmtId="0" fontId="15" fillId="9" borderId="17" applyNumberFormat="0" applyProtection="0">
      <alignment horizontal="left" vertical="top" indent="1"/>
    </xf>
    <xf numFmtId="0" fontId="15" fillId="22" borderId="17" applyNumberFormat="0" applyFill="0" applyProtection="0">
      <alignment horizontal="left" vertical="center" indent="1"/>
    </xf>
    <xf numFmtId="0" fontId="15" fillId="22" borderId="17" applyNumberFormat="0" applyProtection="0">
      <alignment horizontal="left" vertical="top" indent="1"/>
    </xf>
    <xf numFmtId="0" fontId="15" fillId="20" borderId="17" applyNumberFormat="0" applyFill="0" applyProtection="0">
      <alignment horizontal="left" vertical="center" indent="1"/>
    </xf>
    <xf numFmtId="0" fontId="15" fillId="0" borderId="11" applyNumberFormat="0" applyProtection="0">
      <alignment horizontal="left" vertical="center" indent="1"/>
    </xf>
    <xf numFmtId="0" fontId="15" fillId="20" borderId="17" applyNumberFormat="0" applyProtection="0">
      <alignment horizontal="left" vertical="top" indent="1"/>
    </xf>
    <xf numFmtId="0" fontId="15" fillId="23" borderId="11" applyNumberFormat="0">
      <protection locked="0"/>
    </xf>
    <xf numFmtId="4" fontId="19" fillId="20" borderId="17" applyNumberFormat="0" applyFill="0" applyProtection="0">
      <alignment horizontal="right" vertical="center"/>
    </xf>
    <xf numFmtId="4" fontId="19" fillId="9" borderId="17" applyNumberFormat="0" applyFill="0" applyProtection="0">
      <alignment horizontal="left" vertical="center" indent="1"/>
    </xf>
    <xf numFmtId="4" fontId="23" fillId="25" borderId="0" applyNumberFormat="0" applyProtection="0">
      <alignment horizontal="left" vertical="center" indent="1"/>
    </xf>
    <xf numFmtId="0" fontId="59" fillId="0" borderId="0" applyNumberFormat="0" applyFill="0" applyBorder="0" applyAlignment="0" applyProtection="0"/>
  </cellStyleXfs>
  <cellXfs count="113">
    <xf numFmtId="0" fontId="0" fillId="0" borderId="0" xfId="0"/>
    <xf numFmtId="0" fontId="45" fillId="0" borderId="0" xfId="0" applyFont="1"/>
    <xf numFmtId="0" fontId="45" fillId="0" borderId="0" xfId="0" quotePrefix="1" applyFont="1"/>
    <xf numFmtId="0" fontId="49" fillId="0" borderId="0" xfId="0" applyFont="1"/>
    <xf numFmtId="0" fontId="42" fillId="0" borderId="11" xfId="238" quotePrefix="1" applyNumberFormat="1" applyFont="1" applyFill="1" applyBorder="1" applyAlignment="1">
      <alignment horizontal="center" vertical="center"/>
    </xf>
    <xf numFmtId="0" fontId="42" fillId="0" borderId="20" xfId="238" quotePrefix="1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45" fillId="46" borderId="0" xfId="0" applyFont="1" applyFill="1"/>
    <xf numFmtId="3" fontId="45" fillId="48" borderId="23" xfId="0" applyNumberFormat="1" applyFont="1" applyFill="1" applyBorder="1"/>
    <xf numFmtId="166" fontId="45" fillId="46" borderId="23" xfId="0" applyNumberFormat="1" applyFont="1" applyFill="1" applyBorder="1"/>
    <xf numFmtId="0" fontId="47" fillId="20" borderId="0" xfId="22" quotePrefix="1" applyNumberFormat="1" applyFill="1">
      <alignment horizontal="left" vertical="center" indent="1"/>
    </xf>
    <xf numFmtId="0" fontId="42" fillId="0" borderId="19" xfId="53" quotePrefix="1" applyNumberFormat="1" applyFill="1" applyBorder="1">
      <alignment horizontal="left" vertical="center"/>
    </xf>
    <xf numFmtId="0" fontId="47" fillId="0" borderId="19" xfId="20" quotePrefix="1" applyNumberFormat="1" applyFill="1" applyBorder="1">
      <alignment horizontal="left" vertical="center"/>
    </xf>
    <xf numFmtId="0" fontId="42" fillId="0" borderId="19" xfId="35" quotePrefix="1" applyNumberFormat="1" applyFill="1" applyBorder="1">
      <alignment horizontal="right" vertical="center"/>
    </xf>
    <xf numFmtId="0" fontId="42" fillId="0" borderId="17" xfId="51" applyNumberFormat="1" applyFill="1" applyBorder="1">
      <alignment horizontal="right" vertical="center"/>
    </xf>
    <xf numFmtId="3" fontId="42" fillId="0" borderId="17" xfId="51" applyNumberFormat="1" applyFill="1" applyBorder="1">
      <alignment horizontal="right" vertical="center"/>
    </xf>
    <xf numFmtId="0" fontId="42" fillId="0" borderId="17" xfId="18" applyNumberFormat="1" applyFill="1" applyBorder="1">
      <alignment vertical="center"/>
    </xf>
    <xf numFmtId="3" fontId="42" fillId="0" borderId="17" xfId="18" applyNumberFormat="1" applyFill="1" applyBorder="1">
      <alignment vertical="center"/>
    </xf>
    <xf numFmtId="0" fontId="42" fillId="0" borderId="19" xfId="53" quotePrefix="1" applyNumberFormat="1" applyFill="1" applyBorder="1" applyAlignment="1">
      <alignment horizontal="left" vertical="center" wrapText="1"/>
    </xf>
    <xf numFmtId="3" fontId="42" fillId="47" borderId="17" xfId="51" applyNumberFormat="1" applyFill="1" applyBorder="1">
      <alignment horizontal="right" vertical="center"/>
    </xf>
    <xf numFmtId="0" fontId="42" fillId="47" borderId="17" xfId="51" applyNumberFormat="1" applyFill="1" applyBorder="1">
      <alignment horizontal="right" vertical="center"/>
    </xf>
    <xf numFmtId="3" fontId="42" fillId="47" borderId="17" xfId="18" applyNumberFormat="1" applyFill="1" applyBorder="1">
      <alignment vertical="center"/>
    </xf>
    <xf numFmtId="0" fontId="47" fillId="47" borderId="19" xfId="53" quotePrefix="1" applyNumberFormat="1" applyFont="1" applyFill="1" applyBorder="1">
      <alignment horizontal="left" vertical="center"/>
    </xf>
    <xf numFmtId="0" fontId="47" fillId="0" borderId="19" xfId="53" quotePrefix="1" applyNumberFormat="1" applyFont="1" applyFill="1" applyBorder="1">
      <alignment horizontal="left" vertical="center"/>
    </xf>
    <xf numFmtId="0" fontId="54" fillId="0" borderId="19" xfId="53" quotePrefix="1" applyNumberFormat="1" applyFont="1" applyFill="1" applyBorder="1" applyAlignment="1">
      <alignment horizontal="right" vertical="center"/>
    </xf>
    <xf numFmtId="0" fontId="55" fillId="0" borderId="19" xfId="53" quotePrefix="1" applyNumberFormat="1" applyFont="1" applyFill="1" applyBorder="1">
      <alignment horizontal="left" vertical="center"/>
    </xf>
    <xf numFmtId="0" fontId="56" fillId="0" borderId="19" xfId="53" quotePrefix="1" applyNumberFormat="1" applyFont="1" applyFill="1" applyBorder="1" applyAlignment="1">
      <alignment horizontal="right" vertical="center"/>
    </xf>
    <xf numFmtId="0" fontId="57" fillId="0" borderId="19" xfId="53" quotePrefix="1" applyNumberFormat="1" applyFont="1" applyFill="1" applyBorder="1">
      <alignment horizontal="left" vertical="center"/>
    </xf>
    <xf numFmtId="0" fontId="54" fillId="54" borderId="19" xfId="53" quotePrefix="1" applyNumberFormat="1" applyFont="1" applyFill="1" applyBorder="1" applyAlignment="1">
      <alignment horizontal="right" vertical="center"/>
    </xf>
    <xf numFmtId="3" fontId="42" fillId="54" borderId="17" xfId="51" applyNumberFormat="1" applyFill="1" applyBorder="1">
      <alignment horizontal="right" vertical="center"/>
    </xf>
    <xf numFmtId="0" fontId="42" fillId="54" borderId="17" xfId="51" applyNumberFormat="1" applyFill="1" applyBorder="1">
      <alignment horizontal="right" vertical="center"/>
    </xf>
    <xf numFmtId="3" fontId="42" fillId="54" borderId="17" xfId="18" applyNumberFormat="1" applyFill="1" applyBorder="1">
      <alignment vertical="center"/>
    </xf>
    <xf numFmtId="0" fontId="58" fillId="0" borderId="19" xfId="53" quotePrefix="1" applyNumberFormat="1" applyFont="1" applyFill="1" applyBorder="1">
      <alignment horizontal="left" vertical="center"/>
    </xf>
    <xf numFmtId="0" fontId="58" fillId="54" borderId="19" xfId="53" quotePrefix="1" applyNumberFormat="1" applyFont="1" applyFill="1" applyBorder="1">
      <alignment horizontal="left" vertical="center"/>
    </xf>
    <xf numFmtId="0" fontId="56" fillId="54" borderId="19" xfId="53" quotePrefix="1" applyNumberFormat="1" applyFont="1" applyFill="1" applyBorder="1" applyAlignment="1">
      <alignment horizontal="right" vertical="center"/>
    </xf>
    <xf numFmtId="0" fontId="42" fillId="54" borderId="17" xfId="18" applyNumberFormat="1" applyFill="1" applyBorder="1">
      <alignment vertical="center"/>
    </xf>
    <xf numFmtId="3" fontId="45" fillId="47" borderId="26" xfId="0" applyNumberFormat="1" applyFont="1" applyFill="1" applyBorder="1"/>
    <xf numFmtId="0" fontId="51" fillId="47" borderId="24" xfId="0" quotePrefix="1" applyFont="1" applyFill="1" applyBorder="1" applyAlignment="1">
      <alignment horizontal="left" wrapText="1"/>
    </xf>
    <xf numFmtId="3" fontId="45" fillId="47" borderId="25" xfId="0" applyNumberFormat="1" applyFont="1" applyFill="1" applyBorder="1"/>
    <xf numFmtId="3" fontId="45" fillId="48" borderId="29" xfId="0" applyNumberFormat="1" applyFont="1" applyFill="1" applyBorder="1"/>
    <xf numFmtId="0" fontId="0" fillId="0" borderId="28" xfId="0" applyBorder="1"/>
    <xf numFmtId="3" fontId="45" fillId="48" borderId="32" xfId="0" applyNumberFormat="1" applyFont="1" applyFill="1" applyBorder="1"/>
    <xf numFmtId="0" fontId="48" fillId="48" borderId="34" xfId="0" quotePrefix="1" applyFont="1" applyFill="1" applyBorder="1" applyAlignment="1">
      <alignment horizontal="left" wrapText="1"/>
    </xf>
    <xf numFmtId="3" fontId="45" fillId="0" borderId="32" xfId="0" applyNumberFormat="1" applyFont="1" applyBorder="1"/>
    <xf numFmtId="0" fontId="48" fillId="48" borderId="31" xfId="0" quotePrefix="1" applyFont="1" applyFill="1" applyBorder="1" applyAlignment="1">
      <alignment horizontal="left" wrapText="1"/>
    </xf>
    <xf numFmtId="0" fontId="45" fillId="0" borderId="31" xfId="0" quotePrefix="1" applyFont="1" applyBorder="1" applyAlignment="1">
      <alignment horizontal="left" wrapText="1" indent="1"/>
    </xf>
    <xf numFmtId="0" fontId="52" fillId="0" borderId="31" xfId="0" quotePrefix="1" applyFont="1" applyBorder="1" applyAlignment="1">
      <alignment horizontal="left" wrapText="1" indent="1"/>
    </xf>
    <xf numFmtId="0" fontId="58" fillId="0" borderId="31" xfId="0" quotePrefix="1" applyFont="1" applyBorder="1" applyAlignment="1">
      <alignment horizontal="left" wrapText="1" indent="1"/>
    </xf>
    <xf numFmtId="0" fontId="51" fillId="48" borderId="31" xfId="0" quotePrefix="1" applyFont="1" applyFill="1" applyBorder="1" applyAlignment="1">
      <alignment horizontal="left" wrapText="1" indent="1"/>
    </xf>
    <xf numFmtId="3" fontId="45" fillId="46" borderId="32" xfId="0" applyNumberFormat="1" applyFont="1" applyFill="1" applyBorder="1"/>
    <xf numFmtId="0" fontId="51" fillId="48" borderId="23" xfId="0" quotePrefix="1" applyFont="1" applyFill="1" applyBorder="1" applyAlignment="1">
      <alignment horizontal="left" wrapText="1"/>
    </xf>
    <xf numFmtId="3" fontId="45" fillId="46" borderId="29" xfId="0" applyNumberFormat="1" applyFont="1" applyFill="1" applyBorder="1"/>
    <xf numFmtId="0" fontId="48" fillId="46" borderId="34" xfId="0" quotePrefix="1" applyFont="1" applyFill="1" applyBorder="1" applyAlignment="1">
      <alignment horizontal="left" wrapText="1"/>
    </xf>
    <xf numFmtId="0" fontId="48" fillId="46" borderId="31" xfId="0" quotePrefix="1" applyFont="1" applyFill="1" applyBorder="1" applyAlignment="1">
      <alignment horizontal="left" wrapText="1"/>
    </xf>
    <xf numFmtId="0" fontId="53" fillId="46" borderId="31" xfId="0" quotePrefix="1" applyFont="1" applyFill="1" applyBorder="1" applyAlignment="1">
      <alignment horizontal="left" wrapText="1"/>
    </xf>
    <xf numFmtId="0" fontId="51" fillId="46" borderId="31" xfId="0" quotePrefix="1" applyFont="1" applyFill="1" applyBorder="1" applyAlignment="1">
      <alignment horizontal="left" wrapText="1"/>
    </xf>
    <xf numFmtId="0" fontId="51" fillId="46" borderId="23" xfId="0" quotePrefix="1" applyFont="1" applyFill="1" applyBorder="1" applyAlignment="1">
      <alignment horizontal="left" wrapText="1"/>
    </xf>
    <xf numFmtId="3" fontId="45" fillId="47" borderId="27" xfId="0" applyNumberFormat="1" applyFont="1" applyFill="1" applyBorder="1"/>
    <xf numFmtId="3" fontId="0" fillId="0" borderId="28" xfId="0" applyNumberFormat="1" applyBorder="1"/>
    <xf numFmtId="3" fontId="45" fillId="48" borderId="30" xfId="0" applyNumberFormat="1" applyFont="1" applyFill="1" applyBorder="1"/>
    <xf numFmtId="3" fontId="45" fillId="48" borderId="33" xfId="0" applyNumberFormat="1" applyFont="1" applyFill="1" applyBorder="1"/>
    <xf numFmtId="3" fontId="45" fillId="0" borderId="33" xfId="0" applyNumberFormat="1" applyFont="1" applyBorder="1"/>
    <xf numFmtId="3" fontId="45" fillId="46" borderId="30" xfId="0" applyNumberFormat="1" applyFont="1" applyFill="1" applyBorder="1"/>
    <xf numFmtId="3" fontId="45" fillId="46" borderId="33" xfId="0" applyNumberFormat="1" applyFont="1" applyFill="1" applyBorder="1"/>
    <xf numFmtId="3" fontId="0" fillId="0" borderId="0" xfId="0" applyNumberFormat="1"/>
    <xf numFmtId="0" fontId="42" fillId="0" borderId="20" xfId="35" quotePrefix="1" applyNumberFormat="1" applyFill="1" applyBorder="1" applyAlignment="1">
      <alignment horizontal="center" vertical="center" wrapText="1"/>
    </xf>
    <xf numFmtId="3" fontId="42" fillId="47" borderId="20" xfId="51" applyNumberFormat="1" applyFill="1" applyBorder="1">
      <alignment horizontal="right" vertical="center"/>
    </xf>
    <xf numFmtId="0" fontId="42" fillId="47" borderId="20" xfId="51" applyNumberFormat="1" applyFill="1" applyBorder="1">
      <alignment horizontal="right" vertical="center"/>
    </xf>
    <xf numFmtId="3" fontId="42" fillId="47" borderId="20" xfId="18" applyNumberFormat="1" applyFill="1" applyBorder="1">
      <alignment vertical="center"/>
    </xf>
    <xf numFmtId="3" fontId="42" fillId="0" borderId="20" xfId="51" applyNumberFormat="1" applyFill="1" applyBorder="1">
      <alignment horizontal="right" vertical="center"/>
    </xf>
    <xf numFmtId="0" fontId="42" fillId="0" borderId="20" xfId="51" applyNumberFormat="1" applyFill="1" applyBorder="1">
      <alignment horizontal="right" vertical="center"/>
    </xf>
    <xf numFmtId="3" fontId="42" fillId="0" borderId="20" xfId="18" applyNumberFormat="1" applyFill="1" applyBorder="1">
      <alignment vertical="center"/>
    </xf>
    <xf numFmtId="0" fontId="42" fillId="0" borderId="20" xfId="18" applyNumberFormat="1" applyFill="1" applyBorder="1">
      <alignment vertical="center"/>
    </xf>
    <xf numFmtId="3" fontId="42" fillId="54" borderId="20" xfId="51" applyNumberFormat="1" applyFill="1" applyBorder="1">
      <alignment horizontal="right" vertical="center"/>
    </xf>
    <xf numFmtId="0" fontId="42" fillId="54" borderId="20" xfId="51" applyNumberFormat="1" applyFill="1" applyBorder="1">
      <alignment horizontal="right" vertical="center"/>
    </xf>
    <xf numFmtId="3" fontId="42" fillId="54" borderId="20" xfId="18" applyNumberFormat="1" applyFill="1" applyBorder="1">
      <alignment vertical="center"/>
    </xf>
    <xf numFmtId="0" fontId="42" fillId="54" borderId="20" xfId="18" applyNumberFormat="1" applyFill="1" applyBorder="1">
      <alignment vertical="center"/>
    </xf>
    <xf numFmtId="0" fontId="51" fillId="47" borderId="21" xfId="0" quotePrefix="1" applyFont="1" applyFill="1" applyBorder="1" applyAlignment="1">
      <alignment horizontal="left" wrapText="1"/>
    </xf>
    <xf numFmtId="3" fontId="45" fillId="47" borderId="21" xfId="0" applyNumberFormat="1" applyFont="1" applyFill="1" applyBorder="1"/>
    <xf numFmtId="0" fontId="47" fillId="47" borderId="20" xfId="53" quotePrefix="1" applyNumberFormat="1" applyFont="1" applyFill="1" applyBorder="1" applyAlignment="1">
      <alignment horizontal="left" vertical="center" wrapText="1"/>
    </xf>
    <xf numFmtId="0" fontId="54" fillId="0" borderId="20" xfId="53" quotePrefix="1" applyNumberFormat="1" applyFont="1" applyFill="1" applyBorder="1" applyAlignment="1">
      <alignment horizontal="right" vertical="center" wrapText="1"/>
    </xf>
    <xf numFmtId="0" fontId="55" fillId="0" borderId="20" xfId="53" quotePrefix="1" applyNumberFormat="1" applyFont="1" applyFill="1" applyBorder="1" applyAlignment="1">
      <alignment horizontal="left" vertical="center" wrapText="1"/>
    </xf>
    <xf numFmtId="0" fontId="56" fillId="0" borderId="20" xfId="53" quotePrefix="1" applyNumberFormat="1" applyFont="1" applyFill="1" applyBorder="1" applyAlignment="1">
      <alignment horizontal="right" vertical="center" wrapText="1"/>
    </xf>
    <xf numFmtId="0" fontId="57" fillId="0" borderId="20" xfId="53" quotePrefix="1" applyNumberFormat="1" applyFont="1" applyFill="1" applyBorder="1" applyAlignment="1">
      <alignment horizontal="left" vertical="center" wrapText="1"/>
    </xf>
    <xf numFmtId="0" fontId="54" fillId="54" borderId="20" xfId="53" quotePrefix="1" applyNumberFormat="1" applyFont="1" applyFill="1" applyBorder="1" applyAlignment="1">
      <alignment horizontal="right" vertical="center" wrapText="1"/>
    </xf>
    <xf numFmtId="0" fontId="58" fillId="54" borderId="20" xfId="53" quotePrefix="1" applyNumberFormat="1" applyFont="1" applyFill="1" applyBorder="1" applyAlignment="1">
      <alignment horizontal="left" vertical="center" wrapText="1"/>
    </xf>
    <xf numFmtId="0" fontId="56" fillId="54" borderId="20" xfId="53" quotePrefix="1" applyNumberFormat="1" applyFont="1" applyFill="1" applyBorder="1" applyAlignment="1">
      <alignment horizontal="right" vertical="center" wrapText="1"/>
    </xf>
    <xf numFmtId="0" fontId="47" fillId="0" borderId="20" xfId="53" quotePrefix="1" applyNumberFormat="1" applyFont="1" applyFill="1" applyBorder="1" applyAlignment="1">
      <alignment horizontal="left" vertical="center" wrapText="1"/>
    </xf>
    <xf numFmtId="0" fontId="58" fillId="0" borderId="20" xfId="53" quotePrefix="1" applyNumberFormat="1" applyFont="1" applyFill="1" applyBorder="1" applyAlignment="1">
      <alignment horizontal="left" vertical="center" wrapText="1"/>
    </xf>
    <xf numFmtId="0" fontId="45" fillId="0" borderId="0" xfId="0" applyFont="1" applyAlignment="1">
      <alignment horizontal="right"/>
    </xf>
    <xf numFmtId="0" fontId="60" fillId="0" borderId="0" xfId="0" applyFont="1"/>
    <xf numFmtId="0" fontId="60" fillId="0" borderId="0" xfId="204" applyFont="1" applyAlignment="1">
      <alignment wrapText="1"/>
    </xf>
    <xf numFmtId="0" fontId="60" fillId="0" borderId="0" xfId="204" applyFont="1" applyAlignment="1">
      <alignment horizontal="left"/>
    </xf>
    <xf numFmtId="0" fontId="45" fillId="0" borderId="0" xfId="204" applyFont="1"/>
    <xf numFmtId="0" fontId="59" fillId="0" borderId="0" xfId="240"/>
    <xf numFmtId="0" fontId="51" fillId="46" borderId="21" xfId="0" quotePrefix="1" applyFont="1" applyFill="1" applyBorder="1" applyAlignment="1">
      <alignment horizontal="left" wrapText="1"/>
    </xf>
    <xf numFmtId="166" fontId="45" fillId="46" borderId="21" xfId="0" applyNumberFormat="1" applyFont="1" applyFill="1" applyBorder="1"/>
    <xf numFmtId="0" fontId="47" fillId="53" borderId="22" xfId="53" quotePrefix="1" applyNumberFormat="1" applyFont="1" applyFill="1" applyBorder="1" applyAlignment="1">
      <alignment horizontal="center" vertical="center" wrapText="1"/>
    </xf>
    <xf numFmtId="0" fontId="47" fillId="53" borderId="20" xfId="53" quotePrefix="1" applyNumberFormat="1" applyFont="1" applyFill="1" applyBorder="1" applyAlignment="1">
      <alignment horizontal="center" vertical="center" wrapText="1"/>
    </xf>
    <xf numFmtId="0" fontId="47" fillId="52" borderId="22" xfId="53" quotePrefix="1" applyNumberFormat="1" applyFont="1" applyFill="1" applyBorder="1" applyAlignment="1">
      <alignment horizontal="center" vertical="center" wrapText="1"/>
    </xf>
    <xf numFmtId="0" fontId="47" fillId="52" borderId="20" xfId="53" quotePrefix="1" applyNumberFormat="1" applyFont="1" applyFill="1" applyBorder="1" applyAlignment="1">
      <alignment horizontal="center" vertical="center" wrapText="1"/>
    </xf>
    <xf numFmtId="0" fontId="47" fillId="51" borderId="22" xfId="53" quotePrefix="1" applyNumberFormat="1" applyFont="1" applyFill="1" applyBorder="1" applyAlignment="1">
      <alignment horizontal="center" vertical="center" wrapText="1"/>
    </xf>
    <xf numFmtId="0" fontId="47" fillId="51" borderId="20" xfId="53" quotePrefix="1" applyNumberFormat="1" applyFont="1" applyFill="1" applyBorder="1" applyAlignment="1">
      <alignment horizontal="center" vertical="center" wrapText="1"/>
    </xf>
    <xf numFmtId="0" fontId="47" fillId="50" borderId="22" xfId="53" quotePrefix="1" applyNumberFormat="1" applyFont="1" applyFill="1" applyBorder="1" applyAlignment="1">
      <alignment horizontal="center" vertical="center" wrapText="1"/>
    </xf>
    <xf numFmtId="0" fontId="47" fillId="50" borderId="20" xfId="53" quotePrefix="1" applyNumberFormat="1" applyFont="1" applyFill="1" applyBorder="1" applyAlignment="1">
      <alignment horizontal="center" vertical="center" wrapText="1"/>
    </xf>
    <xf numFmtId="0" fontId="45" fillId="0" borderId="22" xfId="210" applyFont="1" applyBorder="1" applyAlignment="1">
      <alignment horizontal="center" wrapText="1"/>
    </xf>
    <xf numFmtId="0" fontId="45" fillId="0" borderId="20" xfId="210" applyFont="1" applyBorder="1" applyAlignment="1">
      <alignment horizontal="center" wrapText="1"/>
    </xf>
    <xf numFmtId="0" fontId="5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49" borderId="22" xfId="53" quotePrefix="1" applyNumberFormat="1" applyFont="1" applyFill="1" applyBorder="1" applyAlignment="1">
      <alignment horizontal="center" vertical="center" wrapText="1"/>
    </xf>
    <xf numFmtId="0" fontId="47" fillId="49" borderId="20" xfId="53" quotePrefix="1" applyNumberFormat="1" applyFont="1" applyFill="1" applyBorder="1" applyAlignment="1">
      <alignment horizontal="center" vertical="center" wrapText="1"/>
    </xf>
    <xf numFmtId="0" fontId="45" fillId="0" borderId="11" xfId="210" applyFont="1" applyBorder="1" applyAlignment="1">
      <alignment horizontal="center" wrapText="1"/>
    </xf>
  </cellXfs>
  <cellStyles count="241">
    <cellStyle name="20% - Accent1 2" xfId="58" xr:uid="{00000000-0005-0000-0000-000000000000}"/>
    <cellStyle name="20% - Accent2 2" xfId="59" xr:uid="{00000000-0005-0000-0000-000001000000}"/>
    <cellStyle name="20% - Accent3 2" xfId="60" xr:uid="{00000000-0005-0000-0000-000002000000}"/>
    <cellStyle name="20% - Accent4 2" xfId="61" xr:uid="{00000000-0005-0000-0000-000003000000}"/>
    <cellStyle name="20% - Accent5 2" xfId="62" xr:uid="{00000000-0005-0000-0000-000004000000}"/>
    <cellStyle name="20% - Accent6 2" xfId="63" xr:uid="{00000000-0005-0000-0000-000005000000}"/>
    <cellStyle name="40% - Accent1 2" xfId="64" xr:uid="{00000000-0005-0000-0000-000006000000}"/>
    <cellStyle name="40% - Accent2 2" xfId="65" xr:uid="{00000000-0005-0000-0000-000007000000}"/>
    <cellStyle name="40% - Accent3 2" xfId="66" xr:uid="{00000000-0005-0000-0000-000008000000}"/>
    <cellStyle name="40% - Accent4 2" xfId="67" xr:uid="{00000000-0005-0000-0000-000009000000}"/>
    <cellStyle name="40% - Accent5 2" xfId="68" xr:uid="{00000000-0005-0000-0000-00000A000000}"/>
    <cellStyle name="40% - Accent6 2" xfId="69" xr:uid="{00000000-0005-0000-0000-00000B000000}"/>
    <cellStyle name="60% - Accent1 2" xfId="70" xr:uid="{00000000-0005-0000-0000-00000C000000}"/>
    <cellStyle name="60% - Accent2 2" xfId="71" xr:uid="{00000000-0005-0000-0000-00000D000000}"/>
    <cellStyle name="60% - Accent3 2" xfId="72" xr:uid="{00000000-0005-0000-0000-00000E000000}"/>
    <cellStyle name="60% - Accent4 2" xfId="73" xr:uid="{00000000-0005-0000-0000-00000F000000}"/>
    <cellStyle name="60% - Accent5 2" xfId="74" xr:uid="{00000000-0005-0000-0000-000010000000}"/>
    <cellStyle name="60% - Accent6 2" xfId="75" xr:uid="{00000000-0005-0000-0000-000011000000}"/>
    <cellStyle name="Accent1 - 20%" xfId="77" xr:uid="{00000000-0005-0000-0000-000012000000}"/>
    <cellStyle name="Accent1 - 40%" xfId="78" xr:uid="{00000000-0005-0000-0000-000013000000}"/>
    <cellStyle name="Accent1 - 60%" xfId="79" xr:uid="{00000000-0005-0000-0000-000014000000}"/>
    <cellStyle name="Accent1 2" xfId="76" xr:uid="{00000000-0005-0000-0000-000015000000}"/>
    <cellStyle name="Accent2 - 20%" xfId="81" xr:uid="{00000000-0005-0000-0000-000016000000}"/>
    <cellStyle name="Accent2 - 40%" xfId="82" xr:uid="{00000000-0005-0000-0000-000017000000}"/>
    <cellStyle name="Accent2 - 60%" xfId="83" xr:uid="{00000000-0005-0000-0000-000018000000}"/>
    <cellStyle name="Accent2 2" xfId="80" xr:uid="{00000000-0005-0000-0000-000019000000}"/>
    <cellStyle name="Accent3 - 20%" xfId="85" xr:uid="{00000000-0005-0000-0000-00001A000000}"/>
    <cellStyle name="Accent3 - 40%" xfId="86" xr:uid="{00000000-0005-0000-0000-00001B000000}"/>
    <cellStyle name="Accent3 - 60%" xfId="87" xr:uid="{00000000-0005-0000-0000-00001C000000}"/>
    <cellStyle name="Accent3 2" xfId="84" xr:uid="{00000000-0005-0000-0000-00001D000000}"/>
    <cellStyle name="Accent4 - 20%" xfId="89" xr:uid="{00000000-0005-0000-0000-00001E000000}"/>
    <cellStyle name="Accent4 - 40%" xfId="90" xr:uid="{00000000-0005-0000-0000-00001F000000}"/>
    <cellStyle name="Accent4 - 60%" xfId="91" xr:uid="{00000000-0005-0000-0000-000020000000}"/>
    <cellStyle name="Accent4 2" xfId="88" xr:uid="{00000000-0005-0000-0000-000021000000}"/>
    <cellStyle name="Accent5 - 20%" xfId="93" xr:uid="{00000000-0005-0000-0000-000022000000}"/>
    <cellStyle name="Accent5 - 40%" xfId="94" xr:uid="{00000000-0005-0000-0000-000023000000}"/>
    <cellStyle name="Accent5 - 60%" xfId="95" xr:uid="{00000000-0005-0000-0000-000024000000}"/>
    <cellStyle name="Accent5 2" xfId="92" xr:uid="{00000000-0005-0000-0000-000025000000}"/>
    <cellStyle name="Accent6 - 20%" xfId="97" xr:uid="{00000000-0005-0000-0000-000026000000}"/>
    <cellStyle name="Accent6 - 40%" xfId="98" xr:uid="{00000000-0005-0000-0000-000027000000}"/>
    <cellStyle name="Accent6 - 60%" xfId="99" xr:uid="{00000000-0005-0000-0000-000028000000}"/>
    <cellStyle name="Accent6 2" xfId="96" xr:uid="{00000000-0005-0000-0000-000029000000}"/>
    <cellStyle name="Bad" xfId="7" builtinId="27" customBuiltin="1"/>
    <cellStyle name="Calculation" xfId="11" builtinId="22" customBuiltin="1"/>
    <cellStyle name="Calculation 2" xfId="170" xr:uid="{00000000-0005-0000-0000-00002C000000}"/>
    <cellStyle name="Check Cell" xfId="13" builtinId="23" customBuiltin="1"/>
    <cellStyle name="Emphasis 1" xfId="100" xr:uid="{00000000-0005-0000-0000-00002E000000}"/>
    <cellStyle name="Emphasis 2" xfId="101" xr:uid="{00000000-0005-0000-0000-00002F000000}"/>
    <cellStyle name="Emphasis 3" xfId="102" xr:uid="{00000000-0005-0000-0000-000030000000}"/>
    <cellStyle name="exo" xfId="103" xr:uid="{00000000-0005-0000-0000-000031000000}"/>
    <cellStyle name="Explanatory Text" xfId="16" builtinId="53" customBuiltin="1"/>
    <cellStyle name="Explanatory Text 2" xfId="104" xr:uid="{00000000-0005-0000-0000-000033000000}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40" builtinId="8"/>
    <cellStyle name="Input" xfId="9" builtinId="20" customBuiltin="1"/>
    <cellStyle name="Input 2" xfId="168" xr:uid="{00000000-0005-0000-0000-00003A000000}"/>
    <cellStyle name="Koefic." xfId="105" xr:uid="{00000000-0005-0000-0000-00003B000000}"/>
    <cellStyle name="Linked Cell" xfId="12" builtinId="24" customBuiltin="1"/>
    <cellStyle name="Neutral" xfId="8" builtinId="28" customBuiltin="1"/>
    <cellStyle name="Normal" xfId="0" builtinId="0" customBuiltin="1"/>
    <cellStyle name="Normal 2" xfId="106" xr:uid="{00000000-0005-0000-0000-00003F000000}"/>
    <cellStyle name="Normal 2 2" xfId="107" xr:uid="{00000000-0005-0000-0000-000040000000}"/>
    <cellStyle name="Normal 2 3" xfId="108" xr:uid="{00000000-0005-0000-0000-000041000000}"/>
    <cellStyle name="Normal 2 4" xfId="204" xr:uid="{00000000-0005-0000-0000-000042000000}"/>
    <cellStyle name="Normal 3" xfId="109" xr:uid="{00000000-0005-0000-0000-000043000000}"/>
    <cellStyle name="Normal 3 2" xfId="205" xr:uid="{00000000-0005-0000-0000-000044000000}"/>
    <cellStyle name="Normal 4" xfId="110" xr:uid="{00000000-0005-0000-0000-000045000000}"/>
    <cellStyle name="Normal 4 2" xfId="206" xr:uid="{00000000-0005-0000-0000-000046000000}"/>
    <cellStyle name="Normal 5" xfId="111" xr:uid="{00000000-0005-0000-0000-000047000000}"/>
    <cellStyle name="Normal 5 2" xfId="207" xr:uid="{00000000-0005-0000-0000-000048000000}"/>
    <cellStyle name="Normal 6" xfId="112" xr:uid="{00000000-0005-0000-0000-000049000000}"/>
    <cellStyle name="Normal 6 2" xfId="208" xr:uid="{00000000-0005-0000-0000-00004A000000}"/>
    <cellStyle name="Normal 7" xfId="166" xr:uid="{00000000-0005-0000-0000-00004B000000}"/>
    <cellStyle name="Normal 8" xfId="167" xr:uid="{00000000-0005-0000-0000-00004C000000}"/>
    <cellStyle name="Note" xfId="15" builtinId="10" customBuiltin="1"/>
    <cellStyle name="Note 2" xfId="113" xr:uid="{00000000-0005-0000-0000-00004E000000}"/>
    <cellStyle name="Note 2 2" xfId="209" xr:uid="{00000000-0005-0000-0000-00004F000000}"/>
    <cellStyle name="Note 3" xfId="171" xr:uid="{00000000-0005-0000-0000-000050000000}"/>
    <cellStyle name="Output" xfId="10" builtinId="21" customBuiltin="1"/>
    <cellStyle name="Output 2" xfId="169" xr:uid="{00000000-0005-0000-0000-000052000000}"/>
    <cellStyle name="Parastais 13" xfId="114" xr:uid="{00000000-0005-0000-0000-000053000000}"/>
    <cellStyle name="Parastais 13 2" xfId="210" xr:uid="{00000000-0005-0000-0000-000054000000}"/>
    <cellStyle name="Parastais 2" xfId="115" xr:uid="{00000000-0005-0000-0000-000055000000}"/>
    <cellStyle name="Parastais 2 2" xfId="116" xr:uid="{00000000-0005-0000-0000-000056000000}"/>
    <cellStyle name="Parastais 2 3" xfId="117" xr:uid="{00000000-0005-0000-0000-000057000000}"/>
    <cellStyle name="Parastais 2 3 2" xfId="212" xr:uid="{00000000-0005-0000-0000-000058000000}"/>
    <cellStyle name="Parastais 2 4" xfId="211" xr:uid="{00000000-0005-0000-0000-000059000000}"/>
    <cellStyle name="Parastais 2_FMRik_260209_marts_sad1II.variants" xfId="118" xr:uid="{00000000-0005-0000-0000-00005A000000}"/>
    <cellStyle name="Parastais 3" xfId="119" xr:uid="{00000000-0005-0000-0000-00005B000000}"/>
    <cellStyle name="Parastais 3 2" xfId="213" xr:uid="{00000000-0005-0000-0000-00005C000000}"/>
    <cellStyle name="Parastais 4" xfId="120" xr:uid="{00000000-0005-0000-0000-00005D000000}"/>
    <cellStyle name="Parastais 4 2" xfId="214" xr:uid="{00000000-0005-0000-0000-00005E000000}"/>
    <cellStyle name="Parastais 5" xfId="121" xr:uid="{00000000-0005-0000-0000-00005F000000}"/>
    <cellStyle name="Parastais 5 2" xfId="215" xr:uid="{00000000-0005-0000-0000-000060000000}"/>
    <cellStyle name="Parastais 6" xfId="122" xr:uid="{00000000-0005-0000-0000-000061000000}"/>
    <cellStyle name="Parastais 6 2" xfId="216" xr:uid="{00000000-0005-0000-0000-000062000000}"/>
    <cellStyle name="Parastais_FMLikp01_p05_221205_pap_afp_makp" xfId="123" xr:uid="{00000000-0005-0000-0000-000063000000}"/>
    <cellStyle name="Parasts 3" xfId="124" xr:uid="{00000000-0005-0000-0000-000064000000}"/>
    <cellStyle name="Parasts 4" xfId="125" xr:uid="{00000000-0005-0000-0000-000065000000}"/>
    <cellStyle name="Percent 2" xfId="126" xr:uid="{00000000-0005-0000-0000-000066000000}"/>
    <cellStyle name="Percent 2 2" xfId="217" xr:uid="{00000000-0005-0000-0000-000067000000}"/>
    <cellStyle name="Pie??m." xfId="127" xr:uid="{00000000-0005-0000-0000-000068000000}"/>
    <cellStyle name="SAPBEXaggData" xfId="18" xr:uid="{00000000-0005-0000-0000-000069000000}"/>
    <cellStyle name="SAPBEXaggData 2" xfId="129" xr:uid="{00000000-0005-0000-0000-00006A000000}"/>
    <cellStyle name="SAPBEXaggData 2 2" xfId="219" xr:uid="{00000000-0005-0000-0000-00006B000000}"/>
    <cellStyle name="SAPBEXaggData 3" xfId="128" xr:uid="{00000000-0005-0000-0000-00006C000000}"/>
    <cellStyle name="SAPBEXaggData 3 2" xfId="218" xr:uid="{00000000-0005-0000-0000-00006D000000}"/>
    <cellStyle name="SAPBEXaggData 4" xfId="173" xr:uid="{00000000-0005-0000-0000-00006E000000}"/>
    <cellStyle name="SAPBEXaggDataEmph" xfId="19" xr:uid="{00000000-0005-0000-0000-00006F000000}"/>
    <cellStyle name="SAPBEXaggDataEmph 2" xfId="174" xr:uid="{00000000-0005-0000-0000-000070000000}"/>
    <cellStyle name="SAPBEXaggItem" xfId="20" xr:uid="{00000000-0005-0000-0000-000071000000}"/>
    <cellStyle name="SAPBEXaggItem 2" xfId="131" xr:uid="{00000000-0005-0000-0000-000072000000}"/>
    <cellStyle name="SAPBEXaggItem 2 2" xfId="221" xr:uid="{00000000-0005-0000-0000-000073000000}"/>
    <cellStyle name="SAPBEXaggItem 3" xfId="130" xr:uid="{00000000-0005-0000-0000-000074000000}"/>
    <cellStyle name="SAPBEXaggItem 3 2" xfId="220" xr:uid="{00000000-0005-0000-0000-000075000000}"/>
    <cellStyle name="SAPBEXaggItem 4" xfId="175" xr:uid="{00000000-0005-0000-0000-000076000000}"/>
    <cellStyle name="SAPBEXaggItemX" xfId="21" xr:uid="{00000000-0005-0000-0000-000077000000}"/>
    <cellStyle name="SAPBEXaggItemX 2" xfId="176" xr:uid="{00000000-0005-0000-0000-000078000000}"/>
    <cellStyle name="SAPBEXchaText" xfId="22" xr:uid="{00000000-0005-0000-0000-000079000000}"/>
    <cellStyle name="SAPBEXchaText 2" xfId="133" xr:uid="{00000000-0005-0000-0000-00007A000000}"/>
    <cellStyle name="SAPBEXchaText 3" xfId="132" xr:uid="{00000000-0005-0000-0000-00007B000000}"/>
    <cellStyle name="SAPBEXexcBad7" xfId="23" xr:uid="{00000000-0005-0000-0000-00007C000000}"/>
    <cellStyle name="SAPBEXexcBad7 2" xfId="177" xr:uid="{00000000-0005-0000-0000-00007D000000}"/>
    <cellStyle name="SAPBEXexcBad8" xfId="24" xr:uid="{00000000-0005-0000-0000-00007E000000}"/>
    <cellStyle name="SAPBEXexcBad8 2" xfId="178" xr:uid="{00000000-0005-0000-0000-00007F000000}"/>
    <cellStyle name="SAPBEXexcBad9" xfId="25" xr:uid="{00000000-0005-0000-0000-000080000000}"/>
    <cellStyle name="SAPBEXexcBad9 2" xfId="179" xr:uid="{00000000-0005-0000-0000-000081000000}"/>
    <cellStyle name="SAPBEXexcCritical4" xfId="26" xr:uid="{00000000-0005-0000-0000-000082000000}"/>
    <cellStyle name="SAPBEXexcCritical4 2" xfId="180" xr:uid="{00000000-0005-0000-0000-000083000000}"/>
    <cellStyle name="SAPBEXexcCritical5" xfId="27" xr:uid="{00000000-0005-0000-0000-000084000000}"/>
    <cellStyle name="SAPBEXexcCritical5 2" xfId="181" xr:uid="{00000000-0005-0000-0000-000085000000}"/>
    <cellStyle name="SAPBEXexcCritical6" xfId="28" xr:uid="{00000000-0005-0000-0000-000086000000}"/>
    <cellStyle name="SAPBEXexcCritical6 2" xfId="182" xr:uid="{00000000-0005-0000-0000-000087000000}"/>
    <cellStyle name="SAPBEXexcGood1" xfId="29" xr:uid="{00000000-0005-0000-0000-000088000000}"/>
    <cellStyle name="SAPBEXexcGood1 2" xfId="183" xr:uid="{00000000-0005-0000-0000-000089000000}"/>
    <cellStyle name="SAPBEXexcGood2" xfId="30" xr:uid="{00000000-0005-0000-0000-00008A000000}"/>
    <cellStyle name="SAPBEXexcGood2 2" xfId="184" xr:uid="{00000000-0005-0000-0000-00008B000000}"/>
    <cellStyle name="SAPBEXexcGood3" xfId="31" xr:uid="{00000000-0005-0000-0000-00008C000000}"/>
    <cellStyle name="SAPBEXexcGood3 2" xfId="185" xr:uid="{00000000-0005-0000-0000-00008D000000}"/>
    <cellStyle name="SAPBEXfilterDrill" xfId="32" xr:uid="{00000000-0005-0000-0000-00008E000000}"/>
    <cellStyle name="SAPBEXfilterItem" xfId="33" xr:uid="{00000000-0005-0000-0000-00008F000000}"/>
    <cellStyle name="SAPBEXfilterText" xfId="34" xr:uid="{00000000-0005-0000-0000-000090000000}"/>
    <cellStyle name="SAPBEXfilterText 2" xfId="134" xr:uid="{00000000-0005-0000-0000-000091000000}"/>
    <cellStyle name="SAPBEXfilterText 2 2" xfId="222" xr:uid="{00000000-0005-0000-0000-000092000000}"/>
    <cellStyle name="SAPBEXformats" xfId="35" xr:uid="{00000000-0005-0000-0000-000093000000}"/>
    <cellStyle name="SAPBEXformats 2" xfId="136" xr:uid="{00000000-0005-0000-0000-000094000000}"/>
    <cellStyle name="SAPBEXformats 2 2" xfId="224" xr:uid="{00000000-0005-0000-0000-000095000000}"/>
    <cellStyle name="SAPBEXformats 3" xfId="135" xr:uid="{00000000-0005-0000-0000-000096000000}"/>
    <cellStyle name="SAPBEXformats 3 2" xfId="223" xr:uid="{00000000-0005-0000-0000-000097000000}"/>
    <cellStyle name="SAPBEXformats 4" xfId="186" xr:uid="{00000000-0005-0000-0000-000098000000}"/>
    <cellStyle name="SAPBEXheaderItem" xfId="36" xr:uid="{00000000-0005-0000-0000-000099000000}"/>
    <cellStyle name="SAPBEXheaderItem 2" xfId="137" xr:uid="{00000000-0005-0000-0000-00009A000000}"/>
    <cellStyle name="SAPBEXheaderItem 2 2" xfId="225" xr:uid="{00000000-0005-0000-0000-00009B000000}"/>
    <cellStyle name="SAPBEXheaderText" xfId="37" xr:uid="{00000000-0005-0000-0000-00009C000000}"/>
    <cellStyle name="SAPBEXheaderText 2" xfId="138" xr:uid="{00000000-0005-0000-0000-00009D000000}"/>
    <cellStyle name="SAPBEXheaderText 2 2" xfId="226" xr:uid="{00000000-0005-0000-0000-00009E000000}"/>
    <cellStyle name="SAPBEXHLevel0" xfId="38" xr:uid="{00000000-0005-0000-0000-00009F000000}"/>
    <cellStyle name="SAPBEXHLevel0 2" xfId="140" xr:uid="{00000000-0005-0000-0000-0000A0000000}"/>
    <cellStyle name="SAPBEXHLevel0 3" xfId="139" xr:uid="{00000000-0005-0000-0000-0000A1000000}"/>
    <cellStyle name="SAPBEXHLevel0 3 2" xfId="227" xr:uid="{00000000-0005-0000-0000-0000A2000000}"/>
    <cellStyle name="SAPBEXHLevel0 4" xfId="187" xr:uid="{00000000-0005-0000-0000-0000A3000000}"/>
    <cellStyle name="SAPBEXHLevel0X" xfId="39" xr:uid="{00000000-0005-0000-0000-0000A4000000}"/>
    <cellStyle name="SAPBEXHLevel0X 2" xfId="141" xr:uid="{00000000-0005-0000-0000-0000A5000000}"/>
    <cellStyle name="SAPBEXHLevel0X 2 2" xfId="228" xr:uid="{00000000-0005-0000-0000-0000A6000000}"/>
    <cellStyle name="SAPBEXHLevel0X 3" xfId="188" xr:uid="{00000000-0005-0000-0000-0000A7000000}"/>
    <cellStyle name="SAPBEXHLevel1" xfId="40" xr:uid="{00000000-0005-0000-0000-0000A8000000}"/>
    <cellStyle name="SAPBEXHLevel1 2" xfId="143" xr:uid="{00000000-0005-0000-0000-0000A9000000}"/>
    <cellStyle name="SAPBEXHLevel1 3" xfId="142" xr:uid="{00000000-0005-0000-0000-0000AA000000}"/>
    <cellStyle name="SAPBEXHLevel1 3 2" xfId="229" xr:uid="{00000000-0005-0000-0000-0000AB000000}"/>
    <cellStyle name="SAPBEXHLevel1 4" xfId="189" xr:uid="{00000000-0005-0000-0000-0000AC000000}"/>
    <cellStyle name="SAPBEXHLevel1X" xfId="41" xr:uid="{00000000-0005-0000-0000-0000AD000000}"/>
    <cellStyle name="SAPBEXHLevel1X 2" xfId="144" xr:uid="{00000000-0005-0000-0000-0000AE000000}"/>
    <cellStyle name="SAPBEXHLevel1X 2 2" xfId="230" xr:uid="{00000000-0005-0000-0000-0000AF000000}"/>
    <cellStyle name="SAPBEXHLevel1X 3" xfId="190" xr:uid="{00000000-0005-0000-0000-0000B0000000}"/>
    <cellStyle name="SAPBEXHLevel2" xfId="42" xr:uid="{00000000-0005-0000-0000-0000B1000000}"/>
    <cellStyle name="SAPBEXHLevel2 2" xfId="146" xr:uid="{00000000-0005-0000-0000-0000B2000000}"/>
    <cellStyle name="SAPBEXHLevel2 3" xfId="145" xr:uid="{00000000-0005-0000-0000-0000B3000000}"/>
    <cellStyle name="SAPBEXHLevel2 3 2" xfId="231" xr:uid="{00000000-0005-0000-0000-0000B4000000}"/>
    <cellStyle name="SAPBEXHLevel2 4" xfId="191" xr:uid="{00000000-0005-0000-0000-0000B5000000}"/>
    <cellStyle name="SAPBEXHLevel2X" xfId="43" xr:uid="{00000000-0005-0000-0000-0000B6000000}"/>
    <cellStyle name="SAPBEXHLevel2X 2" xfId="147" xr:uid="{00000000-0005-0000-0000-0000B7000000}"/>
    <cellStyle name="SAPBEXHLevel2X 2 2" xfId="232" xr:uid="{00000000-0005-0000-0000-0000B8000000}"/>
    <cellStyle name="SAPBEXHLevel2X 3" xfId="192" xr:uid="{00000000-0005-0000-0000-0000B9000000}"/>
    <cellStyle name="SAPBEXHLevel3" xfId="44" xr:uid="{00000000-0005-0000-0000-0000BA000000}"/>
    <cellStyle name="SAPBEXHLevel3 2" xfId="149" xr:uid="{00000000-0005-0000-0000-0000BB000000}"/>
    <cellStyle name="SAPBEXHLevel3 2 2" xfId="234" xr:uid="{00000000-0005-0000-0000-0000BC000000}"/>
    <cellStyle name="SAPBEXHLevel3 3" xfId="148" xr:uid="{00000000-0005-0000-0000-0000BD000000}"/>
    <cellStyle name="SAPBEXHLevel3 3 2" xfId="233" xr:uid="{00000000-0005-0000-0000-0000BE000000}"/>
    <cellStyle name="SAPBEXHLevel3 4" xfId="193" xr:uid="{00000000-0005-0000-0000-0000BF000000}"/>
    <cellStyle name="SAPBEXHLevel3X" xfId="45" xr:uid="{00000000-0005-0000-0000-0000C0000000}"/>
    <cellStyle name="SAPBEXHLevel3X 2" xfId="150" xr:uid="{00000000-0005-0000-0000-0000C1000000}"/>
    <cellStyle name="SAPBEXHLevel3X 2 2" xfId="235" xr:uid="{00000000-0005-0000-0000-0000C2000000}"/>
    <cellStyle name="SAPBEXHLevel3X 3" xfId="194" xr:uid="{00000000-0005-0000-0000-0000C3000000}"/>
    <cellStyle name="SAPBEXinputData" xfId="46" xr:uid="{00000000-0005-0000-0000-0000C4000000}"/>
    <cellStyle name="SAPBEXinputData 2" xfId="151" xr:uid="{00000000-0005-0000-0000-0000C5000000}"/>
    <cellStyle name="SAPBEXinputData 2 2" xfId="236" xr:uid="{00000000-0005-0000-0000-0000C6000000}"/>
    <cellStyle name="SAPBEXresData" xfId="47" xr:uid="{00000000-0005-0000-0000-0000C7000000}"/>
    <cellStyle name="SAPBEXresData 2" xfId="195" xr:uid="{00000000-0005-0000-0000-0000C8000000}"/>
    <cellStyle name="SAPBEXresDataEmph" xfId="48" xr:uid="{00000000-0005-0000-0000-0000C9000000}"/>
    <cellStyle name="SAPBEXresDataEmph 2" xfId="196" xr:uid="{00000000-0005-0000-0000-0000CA000000}"/>
    <cellStyle name="SAPBEXresItem" xfId="49" xr:uid="{00000000-0005-0000-0000-0000CB000000}"/>
    <cellStyle name="SAPBEXresItem 2" xfId="197" xr:uid="{00000000-0005-0000-0000-0000CC000000}"/>
    <cellStyle name="SAPBEXresItemX" xfId="50" xr:uid="{00000000-0005-0000-0000-0000CD000000}"/>
    <cellStyle name="SAPBEXresItemX 2" xfId="198" xr:uid="{00000000-0005-0000-0000-0000CE000000}"/>
    <cellStyle name="SAPBEXstdData" xfId="51" xr:uid="{00000000-0005-0000-0000-0000CF000000}"/>
    <cellStyle name="SAPBEXstdData 2" xfId="153" xr:uid="{00000000-0005-0000-0000-0000D0000000}"/>
    <cellStyle name="SAPBEXstdData 3" xfId="154" xr:uid="{00000000-0005-0000-0000-0000D1000000}"/>
    <cellStyle name="SAPBEXstdData 4" xfId="152" xr:uid="{00000000-0005-0000-0000-0000D2000000}"/>
    <cellStyle name="SAPBEXstdData 4 2" xfId="237" xr:uid="{00000000-0005-0000-0000-0000D3000000}"/>
    <cellStyle name="SAPBEXstdData 5" xfId="199" xr:uid="{00000000-0005-0000-0000-0000D4000000}"/>
    <cellStyle name="SAPBEXstdData_2009 g _150609" xfId="155" xr:uid="{00000000-0005-0000-0000-0000D5000000}"/>
    <cellStyle name="SAPBEXstdDataEmph" xfId="52" xr:uid="{00000000-0005-0000-0000-0000D6000000}"/>
    <cellStyle name="SAPBEXstdDataEmph 2" xfId="200" xr:uid="{00000000-0005-0000-0000-0000D7000000}"/>
    <cellStyle name="SAPBEXstdItem" xfId="53" xr:uid="{00000000-0005-0000-0000-0000D8000000}"/>
    <cellStyle name="SAPBEXstdItem 2" xfId="157" xr:uid="{00000000-0005-0000-0000-0000D9000000}"/>
    <cellStyle name="SAPBEXstdItem 3" xfId="158" xr:uid="{00000000-0005-0000-0000-0000DA000000}"/>
    <cellStyle name="SAPBEXstdItem 4" xfId="159" xr:uid="{00000000-0005-0000-0000-0000DB000000}"/>
    <cellStyle name="SAPBEXstdItem 5" xfId="156" xr:uid="{00000000-0005-0000-0000-0000DC000000}"/>
    <cellStyle name="SAPBEXstdItem 5 2" xfId="238" xr:uid="{00000000-0005-0000-0000-0000DD000000}"/>
    <cellStyle name="SAPBEXstdItem 6" xfId="201" xr:uid="{00000000-0005-0000-0000-0000DE000000}"/>
    <cellStyle name="SAPBEXstdItem_FMLikp03_081208_15_aprrez" xfId="160" xr:uid="{00000000-0005-0000-0000-0000DF000000}"/>
    <cellStyle name="SAPBEXstdItemX" xfId="54" xr:uid="{00000000-0005-0000-0000-0000E0000000}"/>
    <cellStyle name="SAPBEXstdItemX 2" xfId="202" xr:uid="{00000000-0005-0000-0000-0000E1000000}"/>
    <cellStyle name="SAPBEXtitle" xfId="55" xr:uid="{00000000-0005-0000-0000-0000E2000000}"/>
    <cellStyle name="SAPBEXtitle 2" xfId="161" xr:uid="{00000000-0005-0000-0000-0000E3000000}"/>
    <cellStyle name="SAPBEXtitle 2 2" xfId="239" xr:uid="{00000000-0005-0000-0000-0000E4000000}"/>
    <cellStyle name="SAPBEXundefined" xfId="56" xr:uid="{00000000-0005-0000-0000-0000E5000000}"/>
    <cellStyle name="SAPBEXundefined 2" xfId="203" xr:uid="{00000000-0005-0000-0000-0000E6000000}"/>
    <cellStyle name="Sheet Title" xfId="57" xr:uid="{00000000-0005-0000-0000-0000E7000000}"/>
    <cellStyle name="Stils 1" xfId="162" xr:uid="{00000000-0005-0000-0000-0000E8000000}"/>
    <cellStyle name="Style 1" xfId="163" xr:uid="{00000000-0005-0000-0000-0000E9000000}"/>
    <cellStyle name="Title" xfId="1" builtinId="15" customBuiltin="1"/>
    <cellStyle name="Title 2" xfId="164" xr:uid="{00000000-0005-0000-0000-0000EB000000}"/>
    <cellStyle name="Total" xfId="17" builtinId="25" customBuiltin="1"/>
    <cellStyle name="Total 2" xfId="172" xr:uid="{00000000-0005-0000-0000-0000ED000000}"/>
    <cellStyle name="V?st." xfId="165" xr:uid="{00000000-0005-0000-0000-0000EE000000}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32</xdr:col>
      <xdr:colOff>768350</xdr:colOff>
      <xdr:row>18</xdr:row>
      <xdr:rowOff>149225</xdr:rowOff>
    </xdr:to>
    <xdr:pic macro="[1]!DesignIconClicked">
      <xdr:nvPicPr>
        <xdr:cNvPr id="2" name="BEx7CKY4II3FZ0JN54IM23YDD536" descr="analysis_prev.gif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323850"/>
          <a:ext cx="24704675" cy="2740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29</xdr:col>
      <xdr:colOff>711200</xdr:colOff>
      <xdr:row>146</xdr:row>
      <xdr:rowOff>149225</xdr:rowOff>
    </xdr:to>
    <xdr:pic macro="[1]!DesignIconClicked">
      <xdr:nvPicPr>
        <xdr:cNvPr id="2" name="BEx92LCG5O6KI2HV9UQOOZZLZDL7" descr="analysis_prev.gif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323850"/>
          <a:ext cx="25238075" cy="2346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32</xdr:col>
      <xdr:colOff>596900</xdr:colOff>
      <xdr:row>27</xdr:row>
      <xdr:rowOff>149225</xdr:rowOff>
    </xdr:to>
    <xdr:pic macro="[1]!DesignIconClicked">
      <xdr:nvPicPr>
        <xdr:cNvPr id="2" name="BExISS6N64MCONM3Z81RYXAN6EXG" descr="analysis_prev.gif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323850"/>
          <a:ext cx="24209375" cy="4206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739775</xdr:colOff>
      <xdr:row>1</xdr:row>
      <xdr:rowOff>149225</xdr:rowOff>
    </xdr:to>
    <xdr:pic macro="[1]!DesignIconClicked">
      <xdr:nvPicPr>
        <xdr:cNvPr id="6" name="BExD4OHQ0GOZXSF1ECRRXANJG2QU" descr="infofield_prev.gif" hidden="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3475" y="161925"/>
          <a:ext cx="739775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739775</xdr:colOff>
      <xdr:row>2</xdr:row>
      <xdr:rowOff>149225</xdr:rowOff>
    </xdr:to>
    <xdr:pic macro="[1]!DesignIconClicked">
      <xdr:nvPicPr>
        <xdr:cNvPr id="7" name="BExCSLS2PKPJGF5MCCMZ57TAHHH4" descr="infofield_prev.gif" hidden="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3475" y="323850"/>
          <a:ext cx="739775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739775</xdr:colOff>
      <xdr:row>3</xdr:row>
      <xdr:rowOff>149225</xdr:rowOff>
    </xdr:to>
    <xdr:pic macro="[1]!DesignIconClicked">
      <xdr:nvPicPr>
        <xdr:cNvPr id="2" name="BExAXC9SV7XAS5IYX5THD50ABG5Q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85775"/>
          <a:ext cx="739775" cy="149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lze.palde@fm.gov.l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2.5"/>
  <sheetData>
    <row r="1" spans="1:1">
      <c r="A1">
        <v>7</v>
      </c>
    </row>
  </sheetData>
  <pageMargins left="0.7" right="0.7" top="0.75" bottom="0.75" header="0.3" footer="0.3"/>
  <pageSetup paperSize="9" orientation="portrait" verticalDpi="0" r:id="rId1"/>
  <headerFooter>
    <oddFooter>&amp;R&amp;1#&amp;"Calibri"&amp;10&amp;K000000Ierobežotas pieejamības ārēja informācija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91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796875" defaultRowHeight="13"/>
  <cols>
    <col min="1" max="1" width="50.1796875" style="1" customWidth="1"/>
    <col min="2" max="18" width="13" style="1" customWidth="1"/>
    <col min="19" max="19" width="9.1796875" style="1"/>
    <col min="20" max="26" width="13" style="1" customWidth="1"/>
    <col min="27" max="16384" width="9.1796875" style="1"/>
  </cols>
  <sheetData>
    <row r="1" spans="1:27">
      <c r="Z1" s="1" t="s">
        <v>169</v>
      </c>
    </row>
    <row r="2" spans="1:27">
      <c r="Z2" s="90" t="s">
        <v>168</v>
      </c>
    </row>
    <row r="3" spans="1:27" ht="17.5">
      <c r="A3" s="108" t="s">
        <v>163</v>
      </c>
      <c r="B3" s="109"/>
      <c r="C3" s="109"/>
      <c r="D3" s="109"/>
      <c r="E3" s="109"/>
      <c r="F3" s="109"/>
      <c r="G3" s="109"/>
    </row>
    <row r="4" spans="1:27">
      <c r="Z4" s="1" t="s">
        <v>8</v>
      </c>
    </row>
    <row r="5" spans="1:27">
      <c r="A5" s="106"/>
      <c r="B5" s="110" t="s">
        <v>116</v>
      </c>
      <c r="C5" s="104" t="s">
        <v>170</v>
      </c>
      <c r="D5" s="104" t="s">
        <v>117</v>
      </c>
      <c r="E5" s="104"/>
      <c r="F5" s="104"/>
      <c r="G5" s="104"/>
      <c r="H5" s="104" t="s">
        <v>177</v>
      </c>
      <c r="I5" s="102" t="s">
        <v>171</v>
      </c>
      <c r="J5" s="102" t="s">
        <v>117</v>
      </c>
      <c r="K5" s="102"/>
      <c r="L5" s="102"/>
      <c r="M5" s="102"/>
      <c r="N5" s="102" t="s">
        <v>166</v>
      </c>
      <c r="O5" s="100" t="s">
        <v>171</v>
      </c>
      <c r="P5" s="100" t="s">
        <v>117</v>
      </c>
      <c r="Q5" s="100"/>
      <c r="R5" s="100"/>
      <c r="S5" s="100"/>
      <c r="T5" s="100" t="s">
        <v>165</v>
      </c>
      <c r="U5" s="98" t="s">
        <v>171</v>
      </c>
      <c r="V5" s="98" t="s">
        <v>117</v>
      </c>
      <c r="W5" s="98"/>
      <c r="X5" s="98"/>
      <c r="Y5" s="98"/>
      <c r="Z5" s="98" t="s">
        <v>164</v>
      </c>
      <c r="AA5" s="7"/>
    </row>
    <row r="6" spans="1:27" ht="32.25" customHeight="1">
      <c r="A6" s="107"/>
      <c r="B6" s="111"/>
      <c r="C6" s="105"/>
      <c r="D6" s="105" t="s">
        <v>11</v>
      </c>
      <c r="E6" s="105" t="s">
        <v>12</v>
      </c>
      <c r="F6" s="105" t="s">
        <v>13</v>
      </c>
      <c r="G6" s="105" t="s">
        <v>14</v>
      </c>
      <c r="H6" s="105"/>
      <c r="I6" s="103"/>
      <c r="J6" s="103" t="s">
        <v>11</v>
      </c>
      <c r="K6" s="103" t="s">
        <v>12</v>
      </c>
      <c r="L6" s="103" t="s">
        <v>13</v>
      </c>
      <c r="M6" s="103" t="s">
        <v>14</v>
      </c>
      <c r="N6" s="103"/>
      <c r="O6" s="101"/>
      <c r="P6" s="101" t="s">
        <v>11</v>
      </c>
      <c r="Q6" s="101" t="s">
        <v>12</v>
      </c>
      <c r="R6" s="101" t="s">
        <v>13</v>
      </c>
      <c r="S6" s="101" t="s">
        <v>14</v>
      </c>
      <c r="T6" s="101"/>
      <c r="U6" s="99"/>
      <c r="V6" s="99" t="s">
        <v>11</v>
      </c>
      <c r="W6" s="99" t="s">
        <v>12</v>
      </c>
      <c r="X6" s="99" t="s">
        <v>13</v>
      </c>
      <c r="Y6" s="99" t="s">
        <v>14</v>
      </c>
      <c r="Z6" s="99"/>
      <c r="AA6" s="7"/>
    </row>
    <row r="7" spans="1:27" ht="53.25" customHeight="1">
      <c r="A7" s="107"/>
      <c r="B7" s="111"/>
      <c r="C7" s="105"/>
      <c r="D7" s="105"/>
      <c r="E7" s="105"/>
      <c r="F7" s="105"/>
      <c r="G7" s="105"/>
      <c r="H7" s="105"/>
      <c r="I7" s="103"/>
      <c r="J7" s="103"/>
      <c r="K7" s="103"/>
      <c r="L7" s="103"/>
      <c r="M7" s="103"/>
      <c r="N7" s="103"/>
      <c r="O7" s="101"/>
      <c r="P7" s="101"/>
      <c r="Q7" s="101"/>
      <c r="R7" s="101"/>
      <c r="S7" s="101"/>
      <c r="T7" s="101"/>
      <c r="U7" s="99"/>
      <c r="V7" s="99"/>
      <c r="W7" s="99"/>
      <c r="X7" s="99"/>
      <c r="Y7" s="99"/>
      <c r="Z7" s="99"/>
      <c r="AA7" s="7"/>
    </row>
    <row r="8" spans="1:27" ht="15" customHeight="1">
      <c r="A8" s="5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 t="s">
        <v>118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 t="s">
        <v>119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 t="s">
        <v>120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 t="s">
        <v>121</v>
      </c>
      <c r="AA8" s="6"/>
    </row>
    <row r="9" spans="1:27">
      <c r="A9" s="80" t="s">
        <v>24</v>
      </c>
      <c r="B9" s="67">
        <v>10239785519</v>
      </c>
      <c r="C9" s="67">
        <v>10916939278</v>
      </c>
      <c r="D9" s="67">
        <v>4190584</v>
      </c>
      <c r="E9" s="67">
        <v>-86607073</v>
      </c>
      <c r="F9" s="68"/>
      <c r="G9" s="68"/>
      <c r="H9" s="69">
        <v>10834522789</v>
      </c>
      <c r="I9" s="67">
        <v>10305632092</v>
      </c>
      <c r="J9" s="67">
        <v>146350157</v>
      </c>
      <c r="K9" s="67">
        <v>-80159559</v>
      </c>
      <c r="L9" s="68"/>
      <c r="M9" s="68"/>
      <c r="N9" s="69">
        <v>10371822690</v>
      </c>
      <c r="O9" s="67">
        <v>10305632092</v>
      </c>
      <c r="P9" s="67">
        <v>54574768</v>
      </c>
      <c r="Q9" s="67">
        <v>-210457783</v>
      </c>
      <c r="R9" s="68"/>
      <c r="S9" s="68"/>
      <c r="T9" s="69">
        <v>10149749077</v>
      </c>
      <c r="U9" s="67">
        <v>10305632092</v>
      </c>
      <c r="V9" s="67">
        <v>-22090145</v>
      </c>
      <c r="W9" s="67">
        <v>1183183</v>
      </c>
      <c r="X9" s="68"/>
      <c r="Y9" s="68"/>
      <c r="Z9" s="69">
        <v>10284725130</v>
      </c>
    </row>
    <row r="10" spans="1:27">
      <c r="A10" s="80" t="s">
        <v>25</v>
      </c>
      <c r="B10" s="67">
        <v>12845773703</v>
      </c>
      <c r="C10" s="67">
        <v>12632195312</v>
      </c>
      <c r="D10" s="67">
        <v>219257439</v>
      </c>
      <c r="E10" s="67">
        <v>-11248085</v>
      </c>
      <c r="F10" s="67">
        <v>247362840.90000001</v>
      </c>
      <c r="G10" s="68"/>
      <c r="H10" s="69">
        <v>13087567506.9</v>
      </c>
      <c r="I10" s="67">
        <v>12118026077</v>
      </c>
      <c r="J10" s="67">
        <v>415090475</v>
      </c>
      <c r="K10" s="67">
        <v>-18003429</v>
      </c>
      <c r="L10" s="67">
        <v>393521990.89999998</v>
      </c>
      <c r="M10" s="68"/>
      <c r="N10" s="69">
        <v>12908635113.9</v>
      </c>
      <c r="O10" s="67">
        <v>12118026077</v>
      </c>
      <c r="P10" s="67">
        <v>-146061498</v>
      </c>
      <c r="Q10" s="67">
        <v>-215990682</v>
      </c>
      <c r="R10" s="67">
        <v>694441726.89999998</v>
      </c>
      <c r="S10" s="68"/>
      <c r="T10" s="69">
        <v>12450415623.9</v>
      </c>
      <c r="U10" s="67">
        <v>12118026077</v>
      </c>
      <c r="V10" s="67">
        <v>-313546102</v>
      </c>
      <c r="W10" s="67">
        <v>-151852279</v>
      </c>
      <c r="X10" s="67">
        <v>813848448.89999998</v>
      </c>
      <c r="Y10" s="68"/>
      <c r="Z10" s="69">
        <v>12466476144.9</v>
      </c>
    </row>
    <row r="11" spans="1:27" ht="13.5">
      <c r="A11" s="81" t="s">
        <v>26</v>
      </c>
      <c r="B11" s="70">
        <v>10008302112</v>
      </c>
      <c r="C11" s="70">
        <v>10056834187</v>
      </c>
      <c r="D11" s="70">
        <v>-13303787</v>
      </c>
      <c r="E11" s="70">
        <v>-11248085</v>
      </c>
      <c r="F11" s="70">
        <v>247362840.90000001</v>
      </c>
      <c r="G11" s="71"/>
      <c r="H11" s="72">
        <v>10279645155.9</v>
      </c>
      <c r="I11" s="70">
        <v>10231810943</v>
      </c>
      <c r="J11" s="70">
        <v>43751240</v>
      </c>
      <c r="K11" s="70">
        <v>-18003429</v>
      </c>
      <c r="L11" s="70">
        <v>393521990.89999998</v>
      </c>
      <c r="M11" s="71"/>
      <c r="N11" s="72">
        <v>10651080744.9</v>
      </c>
      <c r="O11" s="70">
        <v>10231810943</v>
      </c>
      <c r="P11" s="70">
        <v>183503275</v>
      </c>
      <c r="Q11" s="70">
        <v>-215990682</v>
      </c>
      <c r="R11" s="70">
        <v>694441726.89999998</v>
      </c>
      <c r="S11" s="71"/>
      <c r="T11" s="72">
        <v>10893765262.9</v>
      </c>
      <c r="U11" s="70">
        <v>10231810943</v>
      </c>
      <c r="V11" s="70">
        <v>302621709</v>
      </c>
      <c r="W11" s="70">
        <v>-151852279</v>
      </c>
      <c r="X11" s="70">
        <v>813848448.89999998</v>
      </c>
      <c r="Y11" s="71"/>
      <c r="Z11" s="72">
        <v>11196428821.9</v>
      </c>
    </row>
    <row r="12" spans="1:27">
      <c r="A12" s="82" t="s">
        <v>122</v>
      </c>
      <c r="B12" s="70">
        <v>14017597</v>
      </c>
      <c r="C12" s="70">
        <v>8072585</v>
      </c>
      <c r="D12" s="71"/>
      <c r="E12" s="70">
        <v>4203646</v>
      </c>
      <c r="F12" s="71"/>
      <c r="G12" s="71"/>
      <c r="H12" s="72">
        <v>12276231</v>
      </c>
      <c r="I12" s="70">
        <v>1432419</v>
      </c>
      <c r="J12" s="71"/>
      <c r="K12" s="70">
        <v>1866705</v>
      </c>
      <c r="L12" s="71"/>
      <c r="M12" s="71"/>
      <c r="N12" s="72">
        <v>3299124</v>
      </c>
      <c r="O12" s="70">
        <v>1432419</v>
      </c>
      <c r="P12" s="71"/>
      <c r="Q12" s="70">
        <v>100545</v>
      </c>
      <c r="R12" s="71"/>
      <c r="S12" s="71"/>
      <c r="T12" s="72">
        <v>1532964</v>
      </c>
      <c r="U12" s="70">
        <v>1432419</v>
      </c>
      <c r="V12" s="71"/>
      <c r="W12" s="70">
        <v>-894985</v>
      </c>
      <c r="X12" s="71"/>
      <c r="Y12" s="71"/>
      <c r="Z12" s="72">
        <v>537434</v>
      </c>
    </row>
    <row r="13" spans="1:27" ht="13.5">
      <c r="A13" s="83" t="s">
        <v>27</v>
      </c>
      <c r="B13" s="70">
        <v>2837471591</v>
      </c>
      <c r="C13" s="70">
        <v>2575361125</v>
      </c>
      <c r="D13" s="70">
        <v>232561226</v>
      </c>
      <c r="E13" s="71"/>
      <c r="F13" s="71"/>
      <c r="G13" s="71"/>
      <c r="H13" s="72">
        <v>2807922351</v>
      </c>
      <c r="I13" s="70">
        <v>1886215134</v>
      </c>
      <c r="J13" s="70">
        <v>371339235</v>
      </c>
      <c r="K13" s="71"/>
      <c r="L13" s="71"/>
      <c r="M13" s="71"/>
      <c r="N13" s="72">
        <v>2257554369</v>
      </c>
      <c r="O13" s="70">
        <v>1886215134</v>
      </c>
      <c r="P13" s="70">
        <v>-329564773</v>
      </c>
      <c r="Q13" s="71"/>
      <c r="R13" s="71"/>
      <c r="S13" s="71"/>
      <c r="T13" s="72">
        <v>1556650361</v>
      </c>
      <c r="U13" s="70">
        <v>1886215134</v>
      </c>
      <c r="V13" s="70">
        <v>-616167811</v>
      </c>
      <c r="W13" s="71"/>
      <c r="X13" s="71"/>
      <c r="Y13" s="71"/>
      <c r="Z13" s="72">
        <v>1270047323</v>
      </c>
    </row>
    <row r="14" spans="1:27" ht="26">
      <c r="A14" s="84" t="s">
        <v>123</v>
      </c>
      <c r="B14" s="70">
        <v>100982574</v>
      </c>
      <c r="C14" s="70">
        <v>97822465</v>
      </c>
      <c r="D14" s="70">
        <v>8888077</v>
      </c>
      <c r="E14" s="71"/>
      <c r="F14" s="71"/>
      <c r="G14" s="71"/>
      <c r="H14" s="72">
        <v>106710542</v>
      </c>
      <c r="I14" s="70">
        <v>142443494</v>
      </c>
      <c r="J14" s="70">
        <v>3686070</v>
      </c>
      <c r="K14" s="71"/>
      <c r="L14" s="71"/>
      <c r="M14" s="71"/>
      <c r="N14" s="72">
        <v>146129564</v>
      </c>
      <c r="O14" s="70">
        <v>142443494</v>
      </c>
      <c r="P14" s="70">
        <v>-100188882</v>
      </c>
      <c r="Q14" s="71"/>
      <c r="R14" s="71"/>
      <c r="S14" s="71"/>
      <c r="T14" s="72">
        <v>42254612</v>
      </c>
      <c r="U14" s="70">
        <v>142443494</v>
      </c>
      <c r="V14" s="70">
        <v>-137642035</v>
      </c>
      <c r="W14" s="71"/>
      <c r="X14" s="71"/>
      <c r="Y14" s="71"/>
      <c r="Z14" s="72">
        <v>4801459</v>
      </c>
    </row>
    <row r="15" spans="1:27">
      <c r="A15" s="82" t="s">
        <v>122</v>
      </c>
      <c r="B15" s="70">
        <v>2769109</v>
      </c>
      <c r="C15" s="70">
        <v>955673</v>
      </c>
      <c r="D15" s="70">
        <v>1310138</v>
      </c>
      <c r="E15" s="71"/>
      <c r="F15" s="71"/>
      <c r="G15" s="71"/>
      <c r="H15" s="72">
        <v>2265811</v>
      </c>
      <c r="I15" s="70">
        <v>14087</v>
      </c>
      <c r="J15" s="70">
        <v>861662</v>
      </c>
      <c r="K15" s="71"/>
      <c r="L15" s="71"/>
      <c r="M15" s="71"/>
      <c r="N15" s="72">
        <v>875749</v>
      </c>
      <c r="O15" s="70">
        <v>14087</v>
      </c>
      <c r="P15" s="70">
        <v>767276</v>
      </c>
      <c r="Q15" s="71"/>
      <c r="R15" s="71"/>
      <c r="S15" s="71"/>
      <c r="T15" s="72">
        <v>781363</v>
      </c>
      <c r="U15" s="70">
        <v>14087</v>
      </c>
      <c r="V15" s="70">
        <v>-14087</v>
      </c>
      <c r="W15" s="71"/>
      <c r="X15" s="71"/>
      <c r="Y15" s="71"/>
      <c r="Z15" s="73"/>
    </row>
    <row r="16" spans="1:27">
      <c r="A16" s="80" t="s">
        <v>28</v>
      </c>
      <c r="B16" s="67">
        <v>12728004423</v>
      </c>
      <c r="C16" s="67">
        <v>12525344589</v>
      </c>
      <c r="D16" s="67">
        <v>209059224</v>
      </c>
      <c r="E16" s="67">
        <v>-15451731</v>
      </c>
      <c r="F16" s="67">
        <v>247362840.90000001</v>
      </c>
      <c r="G16" s="68"/>
      <c r="H16" s="69">
        <v>12966314922.9</v>
      </c>
      <c r="I16" s="67">
        <v>11974136077</v>
      </c>
      <c r="J16" s="67">
        <v>410542743</v>
      </c>
      <c r="K16" s="67">
        <v>-19870134</v>
      </c>
      <c r="L16" s="67">
        <v>393521990.89999998</v>
      </c>
      <c r="M16" s="68"/>
      <c r="N16" s="69">
        <v>12758330676.9</v>
      </c>
      <c r="O16" s="67">
        <v>11974136077</v>
      </c>
      <c r="P16" s="67">
        <v>-46639892</v>
      </c>
      <c r="Q16" s="67">
        <v>-216091227</v>
      </c>
      <c r="R16" s="67">
        <v>694441726.89999998</v>
      </c>
      <c r="S16" s="68"/>
      <c r="T16" s="69">
        <v>12405846684.9</v>
      </c>
      <c r="U16" s="67">
        <v>11974136077</v>
      </c>
      <c r="V16" s="67">
        <v>-175889980</v>
      </c>
      <c r="W16" s="67">
        <v>-150957294</v>
      </c>
      <c r="X16" s="67">
        <v>813848448.89999998</v>
      </c>
      <c r="Y16" s="68"/>
      <c r="Z16" s="69">
        <v>12461137251.9</v>
      </c>
    </row>
    <row r="17" spans="1:26" ht="13.5">
      <c r="A17" s="85" t="s">
        <v>26</v>
      </c>
      <c r="B17" s="74">
        <v>9994284515</v>
      </c>
      <c r="C17" s="74">
        <v>10048761602</v>
      </c>
      <c r="D17" s="74">
        <v>-13303787</v>
      </c>
      <c r="E17" s="74">
        <v>-15451731</v>
      </c>
      <c r="F17" s="74">
        <v>247362840.90000001</v>
      </c>
      <c r="G17" s="75"/>
      <c r="H17" s="76">
        <v>10267368924.9</v>
      </c>
      <c r="I17" s="74">
        <v>10230378524</v>
      </c>
      <c r="J17" s="74">
        <v>43751240</v>
      </c>
      <c r="K17" s="74">
        <v>-19870134</v>
      </c>
      <c r="L17" s="74">
        <v>393521990.89999998</v>
      </c>
      <c r="M17" s="75"/>
      <c r="N17" s="76">
        <v>10647781620.9</v>
      </c>
      <c r="O17" s="74">
        <v>10230378524</v>
      </c>
      <c r="P17" s="74">
        <v>183503275</v>
      </c>
      <c r="Q17" s="74">
        <v>-216091227</v>
      </c>
      <c r="R17" s="74">
        <v>694441726.89999998</v>
      </c>
      <c r="S17" s="75"/>
      <c r="T17" s="76">
        <v>10892232298.9</v>
      </c>
      <c r="U17" s="74">
        <v>10230378524</v>
      </c>
      <c r="V17" s="74">
        <v>302621709</v>
      </c>
      <c r="W17" s="74">
        <v>-150957294</v>
      </c>
      <c r="X17" s="74">
        <v>813848448.89999998</v>
      </c>
      <c r="Y17" s="75"/>
      <c r="Z17" s="76">
        <v>11195891387.9</v>
      </c>
    </row>
    <row r="18" spans="1:26">
      <c r="A18" s="86" t="s">
        <v>29</v>
      </c>
      <c r="B18" s="74">
        <v>329636939</v>
      </c>
      <c r="C18" s="74">
        <v>384687972</v>
      </c>
      <c r="D18" s="75"/>
      <c r="E18" s="74">
        <v>-19350150</v>
      </c>
      <c r="F18" s="75"/>
      <c r="G18" s="75"/>
      <c r="H18" s="76">
        <v>365337822</v>
      </c>
      <c r="I18" s="74">
        <v>442261556</v>
      </c>
      <c r="J18" s="75"/>
      <c r="K18" s="74">
        <v>-26452300</v>
      </c>
      <c r="L18" s="75"/>
      <c r="M18" s="75"/>
      <c r="N18" s="76">
        <v>415809256</v>
      </c>
      <c r="O18" s="74">
        <v>442261556</v>
      </c>
      <c r="P18" s="75"/>
      <c r="Q18" s="74">
        <v>27697048</v>
      </c>
      <c r="R18" s="75"/>
      <c r="S18" s="75"/>
      <c r="T18" s="76">
        <v>469958604</v>
      </c>
      <c r="U18" s="74">
        <v>442261556</v>
      </c>
      <c r="V18" s="75"/>
      <c r="W18" s="74">
        <v>80569834</v>
      </c>
      <c r="X18" s="75"/>
      <c r="Y18" s="75"/>
      <c r="Z18" s="76">
        <v>522831390</v>
      </c>
    </row>
    <row r="19" spans="1:26" ht="13.5">
      <c r="A19" s="87" t="s">
        <v>27</v>
      </c>
      <c r="B19" s="74">
        <v>2733719908</v>
      </c>
      <c r="C19" s="74">
        <v>2476582987</v>
      </c>
      <c r="D19" s="74">
        <v>222363011</v>
      </c>
      <c r="E19" s="75"/>
      <c r="F19" s="75"/>
      <c r="G19" s="75"/>
      <c r="H19" s="76">
        <v>2698945998</v>
      </c>
      <c r="I19" s="74">
        <v>1743757553</v>
      </c>
      <c r="J19" s="74">
        <v>366791503</v>
      </c>
      <c r="K19" s="75"/>
      <c r="L19" s="75"/>
      <c r="M19" s="75"/>
      <c r="N19" s="76">
        <v>2110549056</v>
      </c>
      <c r="O19" s="74">
        <v>1743757553</v>
      </c>
      <c r="P19" s="74">
        <v>-230143167</v>
      </c>
      <c r="Q19" s="75"/>
      <c r="R19" s="75"/>
      <c r="S19" s="75"/>
      <c r="T19" s="76">
        <v>1513614386</v>
      </c>
      <c r="U19" s="74">
        <v>1743757553</v>
      </c>
      <c r="V19" s="74">
        <v>-478511689</v>
      </c>
      <c r="W19" s="75"/>
      <c r="X19" s="75"/>
      <c r="Y19" s="75"/>
      <c r="Z19" s="76">
        <v>1265245864</v>
      </c>
    </row>
    <row r="20" spans="1:26">
      <c r="A20" s="86" t="s">
        <v>29</v>
      </c>
      <c r="B20" s="74">
        <v>25875</v>
      </c>
      <c r="C20" s="75"/>
      <c r="D20" s="74">
        <v>108662</v>
      </c>
      <c r="E20" s="75"/>
      <c r="F20" s="75"/>
      <c r="G20" s="75"/>
      <c r="H20" s="76">
        <v>108662</v>
      </c>
      <c r="I20" s="75"/>
      <c r="J20" s="75"/>
      <c r="K20" s="75"/>
      <c r="L20" s="75"/>
      <c r="M20" s="75"/>
      <c r="N20" s="77"/>
      <c r="O20" s="75"/>
      <c r="P20" s="75"/>
      <c r="Q20" s="75"/>
      <c r="R20" s="75"/>
      <c r="S20" s="75"/>
      <c r="T20" s="77"/>
      <c r="U20" s="75"/>
      <c r="V20" s="75"/>
      <c r="W20" s="75"/>
      <c r="X20" s="75"/>
      <c r="Y20" s="75"/>
      <c r="Z20" s="77"/>
    </row>
    <row r="21" spans="1:26">
      <c r="A21" s="88" t="s">
        <v>124</v>
      </c>
      <c r="B21" s="70">
        <v>8784482</v>
      </c>
      <c r="C21" s="70">
        <v>8784482</v>
      </c>
      <c r="D21" s="71"/>
      <c r="E21" s="70">
        <v>29214</v>
      </c>
      <c r="F21" s="71"/>
      <c r="G21" s="71"/>
      <c r="H21" s="72">
        <v>8813696</v>
      </c>
      <c r="I21" s="70">
        <v>8747049</v>
      </c>
      <c r="J21" s="71"/>
      <c r="K21" s="70">
        <v>29214</v>
      </c>
      <c r="L21" s="71"/>
      <c r="M21" s="71"/>
      <c r="N21" s="72">
        <v>8776263</v>
      </c>
      <c r="O21" s="70">
        <v>8747049</v>
      </c>
      <c r="P21" s="71"/>
      <c r="Q21" s="70">
        <v>-461186</v>
      </c>
      <c r="R21" s="71"/>
      <c r="S21" s="71"/>
      <c r="T21" s="72">
        <v>8285863</v>
      </c>
      <c r="U21" s="70">
        <v>8747049</v>
      </c>
      <c r="V21" s="71"/>
      <c r="W21" s="70">
        <v>-461186</v>
      </c>
      <c r="X21" s="71"/>
      <c r="Y21" s="71"/>
      <c r="Z21" s="72">
        <v>8285863</v>
      </c>
    </row>
    <row r="22" spans="1:26" ht="13.5">
      <c r="A22" s="81" t="s">
        <v>26</v>
      </c>
      <c r="B22" s="70">
        <v>8784482</v>
      </c>
      <c r="C22" s="70">
        <v>8784482</v>
      </c>
      <c r="D22" s="71"/>
      <c r="E22" s="70">
        <v>29214</v>
      </c>
      <c r="F22" s="71"/>
      <c r="G22" s="71"/>
      <c r="H22" s="72">
        <v>8813696</v>
      </c>
      <c r="I22" s="70">
        <v>8747049</v>
      </c>
      <c r="J22" s="71"/>
      <c r="K22" s="70">
        <v>29214</v>
      </c>
      <c r="L22" s="71"/>
      <c r="M22" s="71"/>
      <c r="N22" s="72">
        <v>8776263</v>
      </c>
      <c r="O22" s="70">
        <v>8747049</v>
      </c>
      <c r="P22" s="71"/>
      <c r="Q22" s="70">
        <v>-461186</v>
      </c>
      <c r="R22" s="71"/>
      <c r="S22" s="71"/>
      <c r="T22" s="72">
        <v>8285863</v>
      </c>
      <c r="U22" s="70">
        <v>8747049</v>
      </c>
      <c r="V22" s="71"/>
      <c r="W22" s="70">
        <v>-461186</v>
      </c>
      <c r="X22" s="71"/>
      <c r="Y22" s="71"/>
      <c r="Z22" s="72">
        <v>8285863</v>
      </c>
    </row>
    <row r="23" spans="1:26">
      <c r="A23" s="82" t="s">
        <v>122</v>
      </c>
      <c r="B23" s="70">
        <v>247433</v>
      </c>
      <c r="C23" s="70">
        <v>27433</v>
      </c>
      <c r="D23" s="71"/>
      <c r="E23" s="71"/>
      <c r="F23" s="71"/>
      <c r="G23" s="71"/>
      <c r="H23" s="72">
        <v>27433</v>
      </c>
      <c r="I23" s="70">
        <v>27433</v>
      </c>
      <c r="J23" s="71"/>
      <c r="K23" s="71"/>
      <c r="L23" s="71"/>
      <c r="M23" s="71"/>
      <c r="N23" s="72">
        <v>27433</v>
      </c>
      <c r="O23" s="70">
        <v>27433</v>
      </c>
      <c r="P23" s="71"/>
      <c r="Q23" s="71"/>
      <c r="R23" s="71"/>
      <c r="S23" s="71"/>
      <c r="T23" s="72">
        <v>27433</v>
      </c>
      <c r="U23" s="70">
        <v>27433</v>
      </c>
      <c r="V23" s="71"/>
      <c r="W23" s="71"/>
      <c r="X23" s="71"/>
      <c r="Y23" s="71"/>
      <c r="Z23" s="72">
        <v>27433</v>
      </c>
    </row>
    <row r="24" spans="1:26">
      <c r="A24" s="88" t="s">
        <v>125</v>
      </c>
      <c r="B24" s="70">
        <v>38311737</v>
      </c>
      <c r="C24" s="70">
        <v>44483016</v>
      </c>
      <c r="D24" s="71"/>
      <c r="E24" s="71"/>
      <c r="F24" s="71"/>
      <c r="G24" s="71"/>
      <c r="H24" s="72">
        <v>44483016</v>
      </c>
      <c r="I24" s="70">
        <v>43550295</v>
      </c>
      <c r="J24" s="71"/>
      <c r="K24" s="71"/>
      <c r="L24" s="71"/>
      <c r="M24" s="71"/>
      <c r="N24" s="72">
        <v>43550295</v>
      </c>
      <c r="O24" s="70">
        <v>43550295</v>
      </c>
      <c r="P24" s="71"/>
      <c r="Q24" s="70">
        <v>1073388</v>
      </c>
      <c r="R24" s="71"/>
      <c r="S24" s="71"/>
      <c r="T24" s="72">
        <v>44623683</v>
      </c>
      <c r="U24" s="70">
        <v>43550295</v>
      </c>
      <c r="V24" s="71"/>
      <c r="W24" s="70">
        <v>1073388</v>
      </c>
      <c r="X24" s="71"/>
      <c r="Y24" s="71"/>
      <c r="Z24" s="72">
        <v>44623683</v>
      </c>
    </row>
    <row r="25" spans="1:26" ht="13.5">
      <c r="A25" s="81" t="s">
        <v>26</v>
      </c>
      <c r="B25" s="70">
        <v>38311737</v>
      </c>
      <c r="C25" s="70">
        <v>44483016</v>
      </c>
      <c r="D25" s="71"/>
      <c r="E25" s="71"/>
      <c r="F25" s="71"/>
      <c r="G25" s="71"/>
      <c r="H25" s="72">
        <v>44483016</v>
      </c>
      <c r="I25" s="70">
        <v>43550295</v>
      </c>
      <c r="J25" s="71"/>
      <c r="K25" s="71"/>
      <c r="L25" s="71"/>
      <c r="M25" s="71"/>
      <c r="N25" s="72">
        <v>43550295</v>
      </c>
      <c r="O25" s="70">
        <v>43550295</v>
      </c>
      <c r="P25" s="71"/>
      <c r="Q25" s="70">
        <v>1073388</v>
      </c>
      <c r="R25" s="71"/>
      <c r="S25" s="71"/>
      <c r="T25" s="72">
        <v>44623683</v>
      </c>
      <c r="U25" s="70">
        <v>43550295</v>
      </c>
      <c r="V25" s="71"/>
      <c r="W25" s="70">
        <v>1073388</v>
      </c>
      <c r="X25" s="71"/>
      <c r="Y25" s="71"/>
      <c r="Z25" s="72">
        <v>44623683</v>
      </c>
    </row>
    <row r="26" spans="1:26">
      <c r="A26" s="89" t="s">
        <v>29</v>
      </c>
      <c r="B26" s="70">
        <v>2592</v>
      </c>
      <c r="C26" s="70">
        <v>2592</v>
      </c>
      <c r="D26" s="71"/>
      <c r="E26" s="71"/>
      <c r="F26" s="71"/>
      <c r="G26" s="71"/>
      <c r="H26" s="72">
        <v>2592</v>
      </c>
      <c r="I26" s="70">
        <v>2592</v>
      </c>
      <c r="J26" s="71"/>
      <c r="K26" s="71"/>
      <c r="L26" s="71"/>
      <c r="M26" s="71"/>
      <c r="N26" s="72">
        <v>2592</v>
      </c>
      <c r="O26" s="70">
        <v>2592</v>
      </c>
      <c r="P26" s="71"/>
      <c r="Q26" s="71"/>
      <c r="R26" s="71"/>
      <c r="S26" s="71"/>
      <c r="T26" s="72">
        <v>2592</v>
      </c>
      <c r="U26" s="70">
        <v>2592</v>
      </c>
      <c r="V26" s="71"/>
      <c r="W26" s="71"/>
      <c r="X26" s="71"/>
      <c r="Y26" s="71"/>
      <c r="Z26" s="72">
        <v>2592</v>
      </c>
    </row>
    <row r="27" spans="1:26">
      <c r="A27" s="88" t="s">
        <v>126</v>
      </c>
      <c r="B27" s="70">
        <v>25630391</v>
      </c>
      <c r="C27" s="70">
        <v>21049927</v>
      </c>
      <c r="D27" s="70">
        <v>6511506</v>
      </c>
      <c r="E27" s="70">
        <v>120744</v>
      </c>
      <c r="F27" s="70">
        <v>-90764</v>
      </c>
      <c r="G27" s="71"/>
      <c r="H27" s="72">
        <v>27591413</v>
      </c>
      <c r="I27" s="70">
        <v>17819728</v>
      </c>
      <c r="J27" s="70">
        <v>4339875</v>
      </c>
      <c r="K27" s="70">
        <v>120744</v>
      </c>
      <c r="L27" s="70">
        <v>-94146</v>
      </c>
      <c r="M27" s="71"/>
      <c r="N27" s="72">
        <v>22186201</v>
      </c>
      <c r="O27" s="70">
        <v>17819728</v>
      </c>
      <c r="P27" s="70">
        <v>-492341</v>
      </c>
      <c r="Q27" s="70">
        <v>164991</v>
      </c>
      <c r="R27" s="70">
        <v>-97206</v>
      </c>
      <c r="S27" s="71"/>
      <c r="T27" s="72">
        <v>17395172</v>
      </c>
      <c r="U27" s="70">
        <v>17819728</v>
      </c>
      <c r="V27" s="70">
        <v>-1621055</v>
      </c>
      <c r="W27" s="70">
        <v>102401</v>
      </c>
      <c r="X27" s="70">
        <v>-97206</v>
      </c>
      <c r="Y27" s="71"/>
      <c r="Z27" s="72">
        <v>16203868</v>
      </c>
    </row>
    <row r="28" spans="1:26" ht="13.5">
      <c r="A28" s="81" t="s">
        <v>26</v>
      </c>
      <c r="B28" s="70">
        <v>15673832</v>
      </c>
      <c r="C28" s="70">
        <v>15094887</v>
      </c>
      <c r="D28" s="71"/>
      <c r="E28" s="70">
        <v>120744</v>
      </c>
      <c r="F28" s="70">
        <v>-90764</v>
      </c>
      <c r="G28" s="71"/>
      <c r="H28" s="72">
        <v>15124867</v>
      </c>
      <c r="I28" s="70">
        <v>16198673</v>
      </c>
      <c r="J28" s="71"/>
      <c r="K28" s="70">
        <v>120744</v>
      </c>
      <c r="L28" s="70">
        <v>-94146</v>
      </c>
      <c r="M28" s="71"/>
      <c r="N28" s="72">
        <v>16225271</v>
      </c>
      <c r="O28" s="70">
        <v>16198673</v>
      </c>
      <c r="P28" s="71"/>
      <c r="Q28" s="70">
        <v>164991</v>
      </c>
      <c r="R28" s="70">
        <v>-97206</v>
      </c>
      <c r="S28" s="71"/>
      <c r="T28" s="72">
        <v>16266458</v>
      </c>
      <c r="U28" s="70">
        <v>16198673</v>
      </c>
      <c r="V28" s="71"/>
      <c r="W28" s="70">
        <v>102401</v>
      </c>
      <c r="X28" s="70">
        <v>-97206</v>
      </c>
      <c r="Y28" s="71"/>
      <c r="Z28" s="72">
        <v>16203868</v>
      </c>
    </row>
    <row r="29" spans="1:26" ht="13.5">
      <c r="A29" s="83" t="s">
        <v>27</v>
      </c>
      <c r="B29" s="70">
        <v>9956559</v>
      </c>
      <c r="C29" s="70">
        <v>5955040</v>
      </c>
      <c r="D29" s="70">
        <v>6511506</v>
      </c>
      <c r="E29" s="71"/>
      <c r="F29" s="71"/>
      <c r="G29" s="71"/>
      <c r="H29" s="72">
        <v>12466546</v>
      </c>
      <c r="I29" s="70">
        <v>1621055</v>
      </c>
      <c r="J29" s="70">
        <v>4339875</v>
      </c>
      <c r="K29" s="71"/>
      <c r="L29" s="71"/>
      <c r="M29" s="71"/>
      <c r="N29" s="72">
        <v>5960930</v>
      </c>
      <c r="O29" s="70">
        <v>1621055</v>
      </c>
      <c r="P29" s="70">
        <v>-492341</v>
      </c>
      <c r="Q29" s="71"/>
      <c r="R29" s="71"/>
      <c r="S29" s="71"/>
      <c r="T29" s="72">
        <v>1128714</v>
      </c>
      <c r="U29" s="70">
        <v>1621055</v>
      </c>
      <c r="V29" s="70">
        <v>-1621055</v>
      </c>
      <c r="W29" s="71"/>
      <c r="X29" s="71"/>
      <c r="Y29" s="71"/>
      <c r="Z29" s="72"/>
    </row>
    <row r="30" spans="1:26">
      <c r="A30" s="82" t="s">
        <v>122</v>
      </c>
      <c r="B30" s="70">
        <v>337784</v>
      </c>
      <c r="C30" s="70">
        <v>218465</v>
      </c>
      <c r="D30" s="70">
        <v>57170</v>
      </c>
      <c r="E30" s="71"/>
      <c r="F30" s="71"/>
      <c r="G30" s="71"/>
      <c r="H30" s="72">
        <v>275635</v>
      </c>
      <c r="I30" s="71"/>
      <c r="J30" s="71"/>
      <c r="K30" s="71"/>
      <c r="L30" s="71"/>
      <c r="M30" s="71"/>
      <c r="N30" s="72"/>
      <c r="O30" s="71"/>
      <c r="P30" s="71"/>
      <c r="Q30" s="71"/>
      <c r="R30" s="71"/>
      <c r="S30" s="71"/>
      <c r="T30" s="72"/>
      <c r="U30" s="71"/>
      <c r="V30" s="71"/>
      <c r="W30" s="71"/>
      <c r="X30" s="71"/>
      <c r="Y30" s="71"/>
      <c r="Z30" s="72"/>
    </row>
    <row r="31" spans="1:26">
      <c r="A31" s="88" t="s">
        <v>127</v>
      </c>
      <c r="B31" s="70">
        <v>17400289</v>
      </c>
      <c r="C31" s="70">
        <v>17270058</v>
      </c>
      <c r="D31" s="71"/>
      <c r="E31" s="70">
        <v>5517</v>
      </c>
      <c r="F31" s="70">
        <v>621549</v>
      </c>
      <c r="G31" s="71"/>
      <c r="H31" s="72">
        <v>17897124</v>
      </c>
      <c r="I31" s="70">
        <v>17649942</v>
      </c>
      <c r="J31" s="71"/>
      <c r="K31" s="70">
        <v>5517</v>
      </c>
      <c r="L31" s="70">
        <v>621549</v>
      </c>
      <c r="M31" s="71"/>
      <c r="N31" s="72">
        <v>18277008</v>
      </c>
      <c r="O31" s="70">
        <v>17649942</v>
      </c>
      <c r="P31" s="71"/>
      <c r="Q31" s="70">
        <v>385402</v>
      </c>
      <c r="R31" s="70">
        <v>621549</v>
      </c>
      <c r="S31" s="71"/>
      <c r="T31" s="72">
        <v>18656893</v>
      </c>
      <c r="U31" s="70">
        <v>17649942</v>
      </c>
      <c r="V31" s="71"/>
      <c r="W31" s="70">
        <v>385402</v>
      </c>
      <c r="X31" s="70">
        <v>621549</v>
      </c>
      <c r="Y31" s="71"/>
      <c r="Z31" s="72">
        <v>18656893</v>
      </c>
    </row>
    <row r="32" spans="1:26" ht="13.5">
      <c r="A32" s="81" t="s">
        <v>26</v>
      </c>
      <c r="B32" s="70">
        <v>17400289</v>
      </c>
      <c r="C32" s="70">
        <v>17270058</v>
      </c>
      <c r="D32" s="71"/>
      <c r="E32" s="70">
        <v>5517</v>
      </c>
      <c r="F32" s="70">
        <v>621549</v>
      </c>
      <c r="G32" s="71"/>
      <c r="H32" s="72">
        <v>17897124</v>
      </c>
      <c r="I32" s="70">
        <v>17649942</v>
      </c>
      <c r="J32" s="71"/>
      <c r="K32" s="70">
        <v>5517</v>
      </c>
      <c r="L32" s="70">
        <v>621549</v>
      </c>
      <c r="M32" s="71"/>
      <c r="N32" s="72">
        <v>18277008</v>
      </c>
      <c r="O32" s="70">
        <v>17649942</v>
      </c>
      <c r="P32" s="71"/>
      <c r="Q32" s="70">
        <v>385402</v>
      </c>
      <c r="R32" s="70">
        <v>621549</v>
      </c>
      <c r="S32" s="71"/>
      <c r="T32" s="72">
        <v>18656893</v>
      </c>
      <c r="U32" s="70">
        <v>17649942</v>
      </c>
      <c r="V32" s="71"/>
      <c r="W32" s="70">
        <v>385402</v>
      </c>
      <c r="X32" s="70">
        <v>621549</v>
      </c>
      <c r="Y32" s="71"/>
      <c r="Z32" s="72">
        <v>18656893</v>
      </c>
    </row>
    <row r="33" spans="1:26">
      <c r="A33" s="88" t="s">
        <v>128</v>
      </c>
      <c r="B33" s="70">
        <v>3389443</v>
      </c>
      <c r="C33" s="70">
        <v>3595380</v>
      </c>
      <c r="D33" s="71"/>
      <c r="E33" s="70">
        <v>6478</v>
      </c>
      <c r="F33" s="71"/>
      <c r="G33" s="71"/>
      <c r="H33" s="72">
        <v>3601858</v>
      </c>
      <c r="I33" s="70">
        <v>3594096</v>
      </c>
      <c r="J33" s="71"/>
      <c r="K33" s="70">
        <v>6478</v>
      </c>
      <c r="L33" s="71"/>
      <c r="M33" s="71"/>
      <c r="N33" s="72">
        <v>3600574</v>
      </c>
      <c r="O33" s="70">
        <v>3594096</v>
      </c>
      <c r="P33" s="71"/>
      <c r="Q33" s="70">
        <v>6478</v>
      </c>
      <c r="R33" s="71"/>
      <c r="S33" s="71"/>
      <c r="T33" s="72">
        <v>3600574</v>
      </c>
      <c r="U33" s="70">
        <v>3594096</v>
      </c>
      <c r="V33" s="71"/>
      <c r="W33" s="70">
        <v>6478</v>
      </c>
      <c r="X33" s="71"/>
      <c r="Y33" s="71"/>
      <c r="Z33" s="72">
        <v>3600574</v>
      </c>
    </row>
    <row r="34" spans="1:26" ht="13.5">
      <c r="A34" s="81" t="s">
        <v>26</v>
      </c>
      <c r="B34" s="70">
        <v>3389443</v>
      </c>
      <c r="C34" s="70">
        <v>3595380</v>
      </c>
      <c r="D34" s="71"/>
      <c r="E34" s="70">
        <v>6478</v>
      </c>
      <c r="F34" s="71"/>
      <c r="G34" s="71"/>
      <c r="H34" s="72">
        <v>3601858</v>
      </c>
      <c r="I34" s="70">
        <v>3594096</v>
      </c>
      <c r="J34" s="71"/>
      <c r="K34" s="70">
        <v>6478</v>
      </c>
      <c r="L34" s="71"/>
      <c r="M34" s="71"/>
      <c r="N34" s="72">
        <v>3600574</v>
      </c>
      <c r="O34" s="70">
        <v>3594096</v>
      </c>
      <c r="P34" s="71"/>
      <c r="Q34" s="70">
        <v>6478</v>
      </c>
      <c r="R34" s="71"/>
      <c r="S34" s="71"/>
      <c r="T34" s="72">
        <v>3600574</v>
      </c>
      <c r="U34" s="70">
        <v>3594096</v>
      </c>
      <c r="V34" s="71"/>
      <c r="W34" s="70">
        <v>6478</v>
      </c>
      <c r="X34" s="71"/>
      <c r="Y34" s="71"/>
      <c r="Z34" s="72">
        <v>3600574</v>
      </c>
    </row>
    <row r="35" spans="1:26">
      <c r="A35" s="88" t="s">
        <v>129</v>
      </c>
      <c r="B35" s="70">
        <v>24641861</v>
      </c>
      <c r="C35" s="70">
        <v>20406244</v>
      </c>
      <c r="D35" s="70">
        <v>12138556</v>
      </c>
      <c r="E35" s="71"/>
      <c r="F35" s="71"/>
      <c r="G35" s="71"/>
      <c r="H35" s="72">
        <v>32544800</v>
      </c>
      <c r="I35" s="70">
        <v>9521078</v>
      </c>
      <c r="J35" s="70">
        <v>15996589</v>
      </c>
      <c r="K35" s="71"/>
      <c r="L35" s="71"/>
      <c r="M35" s="71"/>
      <c r="N35" s="72">
        <v>25517667</v>
      </c>
      <c r="O35" s="70">
        <v>9521078</v>
      </c>
      <c r="P35" s="70">
        <v>-1167363</v>
      </c>
      <c r="Q35" s="71"/>
      <c r="R35" s="71"/>
      <c r="S35" s="71"/>
      <c r="T35" s="72">
        <v>8353715</v>
      </c>
      <c r="U35" s="70">
        <v>9521078</v>
      </c>
      <c r="V35" s="70">
        <v>-2668147</v>
      </c>
      <c r="W35" s="71"/>
      <c r="X35" s="71"/>
      <c r="Y35" s="71"/>
      <c r="Z35" s="72">
        <v>6852931</v>
      </c>
    </row>
    <row r="36" spans="1:26" ht="13.5">
      <c r="A36" s="81" t="s">
        <v>26</v>
      </c>
      <c r="B36" s="70">
        <v>10101430</v>
      </c>
      <c r="C36" s="70">
        <v>10106809</v>
      </c>
      <c r="D36" s="71"/>
      <c r="E36" s="71"/>
      <c r="F36" s="71"/>
      <c r="G36" s="71"/>
      <c r="H36" s="72">
        <v>10106809</v>
      </c>
      <c r="I36" s="70">
        <v>5425488</v>
      </c>
      <c r="J36" s="71"/>
      <c r="K36" s="71"/>
      <c r="L36" s="71"/>
      <c r="M36" s="71"/>
      <c r="N36" s="72">
        <v>5425488</v>
      </c>
      <c r="O36" s="70">
        <v>5425488</v>
      </c>
      <c r="P36" s="71"/>
      <c r="Q36" s="71"/>
      <c r="R36" s="71"/>
      <c r="S36" s="71"/>
      <c r="T36" s="72">
        <v>5425488</v>
      </c>
      <c r="U36" s="70">
        <v>5425488</v>
      </c>
      <c r="V36" s="71"/>
      <c r="W36" s="71"/>
      <c r="X36" s="71"/>
      <c r="Y36" s="71"/>
      <c r="Z36" s="72">
        <v>5425488</v>
      </c>
    </row>
    <row r="37" spans="1:26" ht="13.5">
      <c r="A37" s="83" t="s">
        <v>27</v>
      </c>
      <c r="B37" s="70">
        <v>14540431</v>
      </c>
      <c r="C37" s="70">
        <v>10299435</v>
      </c>
      <c r="D37" s="70">
        <v>12138556</v>
      </c>
      <c r="E37" s="71"/>
      <c r="F37" s="71"/>
      <c r="G37" s="71"/>
      <c r="H37" s="72">
        <v>22437991</v>
      </c>
      <c r="I37" s="70">
        <v>4095590</v>
      </c>
      <c r="J37" s="70">
        <v>15996589</v>
      </c>
      <c r="K37" s="71"/>
      <c r="L37" s="71"/>
      <c r="M37" s="71"/>
      <c r="N37" s="72">
        <v>20092179</v>
      </c>
      <c r="O37" s="70">
        <v>4095590</v>
      </c>
      <c r="P37" s="70">
        <v>-1167363</v>
      </c>
      <c r="Q37" s="71"/>
      <c r="R37" s="71"/>
      <c r="S37" s="71"/>
      <c r="T37" s="72">
        <v>2928227</v>
      </c>
      <c r="U37" s="70">
        <v>4095590</v>
      </c>
      <c r="V37" s="70">
        <v>-2668147</v>
      </c>
      <c r="W37" s="71"/>
      <c r="X37" s="71"/>
      <c r="Y37" s="71"/>
      <c r="Z37" s="72">
        <v>1427443</v>
      </c>
    </row>
    <row r="38" spans="1:26">
      <c r="A38" s="88" t="s">
        <v>130</v>
      </c>
      <c r="B38" s="70">
        <v>7835672</v>
      </c>
      <c r="C38" s="70">
        <v>7776080</v>
      </c>
      <c r="D38" s="71"/>
      <c r="E38" s="71"/>
      <c r="F38" s="71"/>
      <c r="G38" s="71"/>
      <c r="H38" s="72">
        <v>7776080</v>
      </c>
      <c r="I38" s="70">
        <v>7780000</v>
      </c>
      <c r="J38" s="71"/>
      <c r="K38" s="71"/>
      <c r="L38" s="71"/>
      <c r="M38" s="71"/>
      <c r="N38" s="72">
        <v>7780000</v>
      </c>
      <c r="O38" s="70">
        <v>7780000</v>
      </c>
      <c r="P38" s="71"/>
      <c r="Q38" s="71"/>
      <c r="R38" s="71"/>
      <c r="S38" s="71"/>
      <c r="T38" s="72">
        <v>7780000</v>
      </c>
      <c r="U38" s="70">
        <v>7780000</v>
      </c>
      <c r="V38" s="71"/>
      <c r="W38" s="71"/>
      <c r="X38" s="71"/>
      <c r="Y38" s="71"/>
      <c r="Z38" s="72">
        <v>7780000</v>
      </c>
    </row>
    <row r="39" spans="1:26" ht="13.5">
      <c r="A39" s="81" t="s">
        <v>26</v>
      </c>
      <c r="B39" s="70">
        <v>7835672</v>
      </c>
      <c r="C39" s="70">
        <v>7776080</v>
      </c>
      <c r="D39" s="71"/>
      <c r="E39" s="71"/>
      <c r="F39" s="71"/>
      <c r="G39" s="71"/>
      <c r="H39" s="72">
        <v>7776080</v>
      </c>
      <c r="I39" s="70">
        <v>7780000</v>
      </c>
      <c r="J39" s="71"/>
      <c r="K39" s="71"/>
      <c r="L39" s="71"/>
      <c r="M39" s="71"/>
      <c r="N39" s="72">
        <v>7780000</v>
      </c>
      <c r="O39" s="70">
        <v>7780000</v>
      </c>
      <c r="P39" s="71"/>
      <c r="Q39" s="71"/>
      <c r="R39" s="71"/>
      <c r="S39" s="71"/>
      <c r="T39" s="72">
        <v>7780000</v>
      </c>
      <c r="U39" s="70">
        <v>7780000</v>
      </c>
      <c r="V39" s="71"/>
      <c r="W39" s="71"/>
      <c r="X39" s="71"/>
      <c r="Y39" s="71"/>
      <c r="Z39" s="72">
        <v>7780000</v>
      </c>
    </row>
    <row r="40" spans="1:26">
      <c r="A40" s="88" t="s">
        <v>131</v>
      </c>
      <c r="B40" s="70">
        <v>1344042319</v>
      </c>
      <c r="C40" s="70">
        <v>1545599244</v>
      </c>
      <c r="D40" s="70">
        <v>59838624</v>
      </c>
      <c r="E40" s="71"/>
      <c r="F40" s="70">
        <v>-58975246</v>
      </c>
      <c r="G40" s="71"/>
      <c r="H40" s="72">
        <v>1546462622</v>
      </c>
      <c r="I40" s="70">
        <v>1630956244</v>
      </c>
      <c r="J40" s="70">
        <v>49752437</v>
      </c>
      <c r="K40" s="71"/>
      <c r="L40" s="70">
        <v>-48885246</v>
      </c>
      <c r="M40" s="71"/>
      <c r="N40" s="72">
        <v>1631823435</v>
      </c>
      <c r="O40" s="70">
        <v>1630956244</v>
      </c>
      <c r="P40" s="70">
        <v>36388498</v>
      </c>
      <c r="Q40" s="70">
        <v>-54018498</v>
      </c>
      <c r="R40" s="70">
        <v>41925606</v>
      </c>
      <c r="S40" s="71"/>
      <c r="T40" s="72">
        <v>1655251850</v>
      </c>
      <c r="U40" s="70">
        <v>1630956244</v>
      </c>
      <c r="V40" s="70">
        <v>5937665</v>
      </c>
      <c r="W40" s="70">
        <v>-64882382</v>
      </c>
      <c r="X40" s="70">
        <v>10905923</v>
      </c>
      <c r="Y40" s="71"/>
      <c r="Z40" s="72">
        <v>1582917450</v>
      </c>
    </row>
    <row r="41" spans="1:26" ht="13.5">
      <c r="A41" s="81" t="s">
        <v>26</v>
      </c>
      <c r="B41" s="70">
        <v>1339381318</v>
      </c>
      <c r="C41" s="70">
        <v>1545571319</v>
      </c>
      <c r="D41" s="70">
        <v>58990000</v>
      </c>
      <c r="E41" s="71"/>
      <c r="F41" s="70">
        <v>-58975246</v>
      </c>
      <c r="G41" s="71"/>
      <c r="H41" s="72">
        <v>1545586073</v>
      </c>
      <c r="I41" s="70">
        <v>1630956244</v>
      </c>
      <c r="J41" s="70">
        <v>48900000</v>
      </c>
      <c r="K41" s="71"/>
      <c r="L41" s="70">
        <v>-48885246</v>
      </c>
      <c r="M41" s="71"/>
      <c r="N41" s="72">
        <v>1630970998</v>
      </c>
      <c r="O41" s="70">
        <v>1630956244</v>
      </c>
      <c r="P41" s="70">
        <v>36388498</v>
      </c>
      <c r="Q41" s="70">
        <v>-54018498</v>
      </c>
      <c r="R41" s="70">
        <v>41925606</v>
      </c>
      <c r="S41" s="71"/>
      <c r="T41" s="72">
        <v>1655251850</v>
      </c>
      <c r="U41" s="70">
        <v>1630956244</v>
      </c>
      <c r="V41" s="70">
        <v>5937665</v>
      </c>
      <c r="W41" s="70">
        <v>-64882382</v>
      </c>
      <c r="X41" s="70">
        <v>10905923</v>
      </c>
      <c r="Y41" s="71"/>
      <c r="Z41" s="72">
        <v>1582917450</v>
      </c>
    </row>
    <row r="42" spans="1:26">
      <c r="A42" s="89" t="s">
        <v>29</v>
      </c>
      <c r="B42" s="70">
        <v>341299</v>
      </c>
      <c r="C42" s="70">
        <v>523603</v>
      </c>
      <c r="D42" s="71"/>
      <c r="E42" s="71"/>
      <c r="F42" s="71"/>
      <c r="G42" s="71"/>
      <c r="H42" s="72">
        <v>523603</v>
      </c>
      <c r="I42" s="70">
        <v>537427</v>
      </c>
      <c r="J42" s="71"/>
      <c r="K42" s="71"/>
      <c r="L42" s="71"/>
      <c r="M42" s="71"/>
      <c r="N42" s="72">
        <v>537427</v>
      </c>
      <c r="O42" s="70">
        <v>537427</v>
      </c>
      <c r="P42" s="71"/>
      <c r="Q42" s="71"/>
      <c r="R42" s="71"/>
      <c r="S42" s="71"/>
      <c r="T42" s="72">
        <v>537427</v>
      </c>
      <c r="U42" s="70">
        <v>537427</v>
      </c>
      <c r="V42" s="71"/>
      <c r="W42" s="71"/>
      <c r="X42" s="71"/>
      <c r="Y42" s="71"/>
      <c r="Z42" s="72">
        <v>537427</v>
      </c>
    </row>
    <row r="43" spans="1:26">
      <c r="A43" s="82" t="s">
        <v>122</v>
      </c>
      <c r="B43" s="70">
        <v>802176</v>
      </c>
      <c r="C43" s="70">
        <v>802176</v>
      </c>
      <c r="D43" s="71"/>
      <c r="E43" s="71"/>
      <c r="F43" s="71"/>
      <c r="G43" s="71"/>
      <c r="H43" s="72">
        <v>802176</v>
      </c>
      <c r="I43" s="70">
        <v>219888</v>
      </c>
      <c r="J43" s="71"/>
      <c r="K43" s="71"/>
      <c r="L43" s="71"/>
      <c r="M43" s="71"/>
      <c r="N43" s="72">
        <v>219888</v>
      </c>
      <c r="O43" s="70">
        <v>219888</v>
      </c>
      <c r="P43" s="71"/>
      <c r="Q43" s="71"/>
      <c r="R43" s="71"/>
      <c r="S43" s="71"/>
      <c r="T43" s="72">
        <v>219888</v>
      </c>
      <c r="U43" s="70">
        <v>219888</v>
      </c>
      <c r="V43" s="71"/>
      <c r="W43" s="70">
        <v>-219888</v>
      </c>
      <c r="X43" s="71"/>
      <c r="Y43" s="71"/>
      <c r="Z43" s="72"/>
    </row>
    <row r="44" spans="1:26" ht="13.5">
      <c r="A44" s="83" t="s">
        <v>27</v>
      </c>
      <c r="B44" s="70">
        <v>4661001</v>
      </c>
      <c r="C44" s="70">
        <v>27925</v>
      </c>
      <c r="D44" s="70">
        <v>848624</v>
      </c>
      <c r="E44" s="71"/>
      <c r="F44" s="71"/>
      <c r="G44" s="71"/>
      <c r="H44" s="72">
        <v>876549</v>
      </c>
      <c r="I44" s="71"/>
      <c r="J44" s="70">
        <v>852437</v>
      </c>
      <c r="K44" s="71"/>
      <c r="L44" s="71"/>
      <c r="M44" s="71"/>
      <c r="N44" s="72">
        <v>852437</v>
      </c>
      <c r="O44" s="71"/>
      <c r="P44" s="71"/>
      <c r="Q44" s="71"/>
      <c r="R44" s="71"/>
      <c r="S44" s="71"/>
      <c r="T44" s="72"/>
      <c r="U44" s="71"/>
      <c r="V44" s="71"/>
      <c r="W44" s="71"/>
      <c r="X44" s="71"/>
      <c r="Y44" s="71"/>
      <c r="Z44" s="72"/>
    </row>
    <row r="45" spans="1:26">
      <c r="A45" s="88" t="s">
        <v>132</v>
      </c>
      <c r="B45" s="70">
        <v>104297147</v>
      </c>
      <c r="C45" s="70">
        <v>102023193</v>
      </c>
      <c r="D45" s="71"/>
      <c r="E45" s="70">
        <v>5517</v>
      </c>
      <c r="F45" s="70">
        <v>838819</v>
      </c>
      <c r="G45" s="71"/>
      <c r="H45" s="72">
        <v>102867529</v>
      </c>
      <c r="I45" s="70">
        <v>100449263</v>
      </c>
      <c r="J45" s="71"/>
      <c r="K45" s="70">
        <v>455517</v>
      </c>
      <c r="L45" s="71"/>
      <c r="M45" s="71"/>
      <c r="N45" s="72">
        <v>100904780</v>
      </c>
      <c r="O45" s="70">
        <v>100449263</v>
      </c>
      <c r="P45" s="71"/>
      <c r="Q45" s="70">
        <v>-2468377</v>
      </c>
      <c r="R45" s="71"/>
      <c r="S45" s="71"/>
      <c r="T45" s="72">
        <v>97980886</v>
      </c>
      <c r="U45" s="70">
        <v>100449263</v>
      </c>
      <c r="V45" s="70">
        <v>-610160</v>
      </c>
      <c r="W45" s="70">
        <v>-2873588</v>
      </c>
      <c r="X45" s="71"/>
      <c r="Y45" s="71"/>
      <c r="Z45" s="72">
        <v>96965515</v>
      </c>
    </row>
    <row r="46" spans="1:26" ht="13.5">
      <c r="A46" s="81" t="s">
        <v>26</v>
      </c>
      <c r="B46" s="70">
        <v>103187620</v>
      </c>
      <c r="C46" s="70">
        <v>100981666</v>
      </c>
      <c r="D46" s="71"/>
      <c r="E46" s="70">
        <v>5517</v>
      </c>
      <c r="F46" s="70">
        <v>838819</v>
      </c>
      <c r="G46" s="71"/>
      <c r="H46" s="72">
        <v>101826002</v>
      </c>
      <c r="I46" s="70">
        <v>99489736</v>
      </c>
      <c r="J46" s="71"/>
      <c r="K46" s="70">
        <v>455517</v>
      </c>
      <c r="L46" s="71"/>
      <c r="M46" s="71"/>
      <c r="N46" s="72">
        <v>99945253</v>
      </c>
      <c r="O46" s="70">
        <v>99489736</v>
      </c>
      <c r="P46" s="71"/>
      <c r="Q46" s="70">
        <v>-2468377</v>
      </c>
      <c r="R46" s="71"/>
      <c r="S46" s="71"/>
      <c r="T46" s="72">
        <v>97021359</v>
      </c>
      <c r="U46" s="70">
        <v>99489736</v>
      </c>
      <c r="V46" s="70">
        <v>-610160</v>
      </c>
      <c r="W46" s="70">
        <v>-2873588</v>
      </c>
      <c r="X46" s="71"/>
      <c r="Y46" s="71"/>
      <c r="Z46" s="72">
        <v>96005988</v>
      </c>
    </row>
    <row r="47" spans="1:26">
      <c r="A47" s="89" t="s">
        <v>29</v>
      </c>
      <c r="B47" s="70">
        <v>266976</v>
      </c>
      <c r="C47" s="70">
        <v>266976</v>
      </c>
      <c r="D47" s="71"/>
      <c r="E47" s="70">
        <v>-20736</v>
      </c>
      <c r="F47" s="71"/>
      <c r="G47" s="71"/>
      <c r="H47" s="72">
        <v>246240</v>
      </c>
      <c r="I47" s="70">
        <v>266976</v>
      </c>
      <c r="J47" s="71"/>
      <c r="K47" s="70">
        <v>-20736</v>
      </c>
      <c r="L47" s="71"/>
      <c r="M47" s="71"/>
      <c r="N47" s="72">
        <v>246240</v>
      </c>
      <c r="O47" s="70">
        <v>266976</v>
      </c>
      <c r="P47" s="71"/>
      <c r="Q47" s="70">
        <v>-20736</v>
      </c>
      <c r="R47" s="71"/>
      <c r="S47" s="71"/>
      <c r="T47" s="72">
        <v>246240</v>
      </c>
      <c r="U47" s="70">
        <v>266976</v>
      </c>
      <c r="V47" s="71"/>
      <c r="W47" s="70">
        <v>-20736</v>
      </c>
      <c r="X47" s="71"/>
      <c r="Y47" s="71"/>
      <c r="Z47" s="72">
        <v>246240</v>
      </c>
    </row>
    <row r="48" spans="1:26" ht="13.5">
      <c r="A48" s="83" t="s">
        <v>27</v>
      </c>
      <c r="B48" s="70">
        <v>1109527</v>
      </c>
      <c r="C48" s="70">
        <v>1041527</v>
      </c>
      <c r="D48" s="71"/>
      <c r="E48" s="71"/>
      <c r="F48" s="71"/>
      <c r="G48" s="71"/>
      <c r="H48" s="72">
        <v>1041527</v>
      </c>
      <c r="I48" s="70">
        <v>959527</v>
      </c>
      <c r="J48" s="71"/>
      <c r="K48" s="71"/>
      <c r="L48" s="71"/>
      <c r="M48" s="71"/>
      <c r="N48" s="72">
        <v>959527</v>
      </c>
      <c r="O48" s="70">
        <v>959527</v>
      </c>
      <c r="P48" s="71"/>
      <c r="Q48" s="71"/>
      <c r="R48" s="71"/>
      <c r="S48" s="71"/>
      <c r="T48" s="72">
        <v>959527</v>
      </c>
      <c r="U48" s="70">
        <v>959527</v>
      </c>
      <c r="V48" s="71"/>
      <c r="W48" s="71"/>
      <c r="X48" s="71"/>
      <c r="Y48" s="71"/>
      <c r="Z48" s="72">
        <v>959527</v>
      </c>
    </row>
    <row r="49" spans="1:26">
      <c r="A49" s="82" t="s">
        <v>122</v>
      </c>
      <c r="B49" s="71"/>
      <c r="C49" s="71"/>
      <c r="D49" s="70">
        <v>781363</v>
      </c>
      <c r="E49" s="71"/>
      <c r="F49" s="71"/>
      <c r="G49" s="71"/>
      <c r="H49" s="72">
        <v>781363</v>
      </c>
      <c r="I49" s="71"/>
      <c r="J49" s="70">
        <v>781363</v>
      </c>
      <c r="K49" s="71"/>
      <c r="L49" s="71"/>
      <c r="M49" s="71"/>
      <c r="N49" s="72">
        <v>781363</v>
      </c>
      <c r="O49" s="71"/>
      <c r="P49" s="70">
        <v>781363</v>
      </c>
      <c r="Q49" s="71"/>
      <c r="R49" s="71"/>
      <c r="S49" s="71"/>
      <c r="T49" s="72">
        <v>781363</v>
      </c>
      <c r="U49" s="71"/>
      <c r="V49" s="71"/>
      <c r="W49" s="71"/>
      <c r="X49" s="71"/>
      <c r="Y49" s="71"/>
      <c r="Z49" s="72"/>
    </row>
    <row r="50" spans="1:26">
      <c r="A50" s="88" t="s">
        <v>133</v>
      </c>
      <c r="B50" s="70">
        <v>200864355</v>
      </c>
      <c r="C50" s="70">
        <v>187490488</v>
      </c>
      <c r="D50" s="70">
        <v>14019834</v>
      </c>
      <c r="E50" s="70">
        <v>-24045</v>
      </c>
      <c r="F50" s="70">
        <v>177621</v>
      </c>
      <c r="G50" s="71"/>
      <c r="H50" s="72">
        <v>201663898</v>
      </c>
      <c r="I50" s="70">
        <v>132507151</v>
      </c>
      <c r="J50" s="70">
        <v>10287298</v>
      </c>
      <c r="K50" s="70">
        <v>-104045</v>
      </c>
      <c r="L50" s="70">
        <v>-3993627</v>
      </c>
      <c r="M50" s="71"/>
      <c r="N50" s="72">
        <v>138696777</v>
      </c>
      <c r="O50" s="70">
        <v>132507151</v>
      </c>
      <c r="P50" s="70">
        <v>-16809676</v>
      </c>
      <c r="Q50" s="70">
        <v>-3652039</v>
      </c>
      <c r="R50" s="70">
        <v>2371355</v>
      </c>
      <c r="S50" s="71"/>
      <c r="T50" s="72">
        <v>114416791</v>
      </c>
      <c r="U50" s="70">
        <v>132507151</v>
      </c>
      <c r="V50" s="70">
        <v>-20018675</v>
      </c>
      <c r="W50" s="70">
        <v>-3652039</v>
      </c>
      <c r="X50" s="70">
        <v>-947636</v>
      </c>
      <c r="Y50" s="71"/>
      <c r="Z50" s="72">
        <v>107888801</v>
      </c>
    </row>
    <row r="51" spans="1:26" ht="13.5">
      <c r="A51" s="81" t="s">
        <v>26</v>
      </c>
      <c r="B51" s="70">
        <v>146302802</v>
      </c>
      <c r="C51" s="70">
        <v>140832301</v>
      </c>
      <c r="D51" s="71"/>
      <c r="E51" s="70">
        <v>-24045</v>
      </c>
      <c r="F51" s="70">
        <v>177621</v>
      </c>
      <c r="G51" s="71"/>
      <c r="H51" s="72">
        <v>140985877</v>
      </c>
      <c r="I51" s="70">
        <v>110805952</v>
      </c>
      <c r="J51" s="71"/>
      <c r="K51" s="70">
        <v>-104045</v>
      </c>
      <c r="L51" s="70">
        <v>-3993627</v>
      </c>
      <c r="M51" s="71"/>
      <c r="N51" s="72">
        <v>106708280</v>
      </c>
      <c r="O51" s="70">
        <v>110805952</v>
      </c>
      <c r="P51" s="71"/>
      <c r="Q51" s="70">
        <v>-3652039</v>
      </c>
      <c r="R51" s="70">
        <v>2371355</v>
      </c>
      <c r="S51" s="71"/>
      <c r="T51" s="72">
        <v>109525268</v>
      </c>
      <c r="U51" s="70">
        <v>110805952</v>
      </c>
      <c r="V51" s="71"/>
      <c r="W51" s="70">
        <v>-3652039</v>
      </c>
      <c r="X51" s="70">
        <v>-947636</v>
      </c>
      <c r="Y51" s="71"/>
      <c r="Z51" s="72">
        <v>106206277</v>
      </c>
    </row>
    <row r="52" spans="1:26">
      <c r="A52" s="89" t="s">
        <v>29</v>
      </c>
      <c r="B52" s="70">
        <v>23328</v>
      </c>
      <c r="C52" s="70">
        <v>23328</v>
      </c>
      <c r="D52" s="71"/>
      <c r="E52" s="71"/>
      <c r="F52" s="71"/>
      <c r="G52" s="71"/>
      <c r="H52" s="72">
        <v>23328</v>
      </c>
      <c r="I52" s="70">
        <v>23328</v>
      </c>
      <c r="J52" s="71"/>
      <c r="K52" s="71"/>
      <c r="L52" s="71"/>
      <c r="M52" s="71"/>
      <c r="N52" s="72">
        <v>23328</v>
      </c>
      <c r="O52" s="70">
        <v>23328</v>
      </c>
      <c r="P52" s="71"/>
      <c r="Q52" s="71"/>
      <c r="R52" s="71"/>
      <c r="S52" s="71"/>
      <c r="T52" s="72">
        <v>23328</v>
      </c>
      <c r="U52" s="70">
        <v>23328</v>
      </c>
      <c r="V52" s="71"/>
      <c r="W52" s="71"/>
      <c r="X52" s="71"/>
      <c r="Y52" s="71"/>
      <c r="Z52" s="72">
        <v>23328</v>
      </c>
    </row>
    <row r="53" spans="1:26">
      <c r="A53" s="82" t="s">
        <v>122</v>
      </c>
      <c r="B53" s="70">
        <v>162984</v>
      </c>
      <c r="C53" s="70">
        <v>162984</v>
      </c>
      <c r="D53" s="71"/>
      <c r="E53" s="70">
        <v>4116000</v>
      </c>
      <c r="F53" s="71"/>
      <c r="G53" s="71"/>
      <c r="H53" s="72">
        <v>4278984</v>
      </c>
      <c r="I53" s="71"/>
      <c r="J53" s="71"/>
      <c r="K53" s="70">
        <v>1764000</v>
      </c>
      <c r="L53" s="71"/>
      <c r="M53" s="71"/>
      <c r="N53" s="72">
        <v>1764000</v>
      </c>
      <c r="O53" s="71"/>
      <c r="P53" s="71"/>
      <c r="Q53" s="71"/>
      <c r="R53" s="71"/>
      <c r="S53" s="71"/>
      <c r="T53" s="72"/>
      <c r="U53" s="71"/>
      <c r="V53" s="71"/>
      <c r="W53" s="71"/>
      <c r="X53" s="71"/>
      <c r="Y53" s="71"/>
      <c r="Z53" s="72"/>
    </row>
    <row r="54" spans="1:26" ht="13.5">
      <c r="A54" s="83" t="s">
        <v>27</v>
      </c>
      <c r="B54" s="70">
        <v>54561553</v>
      </c>
      <c r="C54" s="70">
        <v>46658187</v>
      </c>
      <c r="D54" s="70">
        <v>14019834</v>
      </c>
      <c r="E54" s="71"/>
      <c r="F54" s="71"/>
      <c r="G54" s="71"/>
      <c r="H54" s="72">
        <v>60678021</v>
      </c>
      <c r="I54" s="70">
        <v>21701199</v>
      </c>
      <c r="J54" s="70">
        <v>10287298</v>
      </c>
      <c r="K54" s="71"/>
      <c r="L54" s="71"/>
      <c r="M54" s="71"/>
      <c r="N54" s="72">
        <v>31988497</v>
      </c>
      <c r="O54" s="70">
        <v>21701199</v>
      </c>
      <c r="P54" s="70">
        <v>-16809676</v>
      </c>
      <c r="Q54" s="71"/>
      <c r="R54" s="71"/>
      <c r="S54" s="71"/>
      <c r="T54" s="72">
        <v>4891523</v>
      </c>
      <c r="U54" s="70">
        <v>21701199</v>
      </c>
      <c r="V54" s="70">
        <v>-20018675</v>
      </c>
      <c r="W54" s="71"/>
      <c r="X54" s="71"/>
      <c r="Y54" s="71"/>
      <c r="Z54" s="72">
        <v>1682524</v>
      </c>
    </row>
    <row r="55" spans="1:26" ht="26">
      <c r="A55" s="84" t="s">
        <v>123</v>
      </c>
      <c r="B55" s="70">
        <v>56088</v>
      </c>
      <c r="C55" s="71"/>
      <c r="D55" s="70">
        <v>31000</v>
      </c>
      <c r="E55" s="71"/>
      <c r="F55" s="71"/>
      <c r="G55" s="71"/>
      <c r="H55" s="72">
        <v>31000</v>
      </c>
      <c r="I55" s="71"/>
      <c r="J55" s="70">
        <v>104705</v>
      </c>
      <c r="K55" s="71"/>
      <c r="L55" s="71"/>
      <c r="M55" s="71"/>
      <c r="N55" s="72">
        <v>104705</v>
      </c>
      <c r="O55" s="71"/>
      <c r="P55" s="70">
        <v>1094669</v>
      </c>
      <c r="Q55" s="71"/>
      <c r="R55" s="71"/>
      <c r="S55" s="71"/>
      <c r="T55" s="72">
        <v>1094669</v>
      </c>
      <c r="U55" s="71"/>
      <c r="V55" s="70">
        <v>139223</v>
      </c>
      <c r="W55" s="71"/>
      <c r="X55" s="71"/>
      <c r="Y55" s="71"/>
      <c r="Z55" s="72">
        <v>139223</v>
      </c>
    </row>
    <row r="56" spans="1:26">
      <c r="A56" s="82" t="s">
        <v>122</v>
      </c>
      <c r="B56" s="70">
        <v>28174</v>
      </c>
      <c r="C56" s="70">
        <v>28174</v>
      </c>
      <c r="D56" s="70">
        <v>34355</v>
      </c>
      <c r="E56" s="71"/>
      <c r="F56" s="71"/>
      <c r="G56" s="71"/>
      <c r="H56" s="72">
        <v>62529</v>
      </c>
      <c r="I56" s="70">
        <v>14087</v>
      </c>
      <c r="J56" s="71"/>
      <c r="K56" s="71"/>
      <c r="L56" s="71"/>
      <c r="M56" s="71"/>
      <c r="N56" s="72">
        <v>14087</v>
      </c>
      <c r="O56" s="70">
        <v>14087</v>
      </c>
      <c r="P56" s="70">
        <v>-14087</v>
      </c>
      <c r="Q56" s="71"/>
      <c r="R56" s="71"/>
      <c r="S56" s="71"/>
      <c r="T56" s="72"/>
      <c r="U56" s="70">
        <v>14087</v>
      </c>
      <c r="V56" s="70">
        <v>-14087</v>
      </c>
      <c r="W56" s="71"/>
      <c r="X56" s="71"/>
      <c r="Y56" s="71"/>
      <c r="Z56" s="72"/>
    </row>
    <row r="57" spans="1:26">
      <c r="A57" s="88" t="s">
        <v>134</v>
      </c>
      <c r="B57" s="70">
        <v>1535067456</v>
      </c>
      <c r="C57" s="70">
        <v>1617851747</v>
      </c>
      <c r="D57" s="70">
        <v>210805750</v>
      </c>
      <c r="E57" s="70">
        <v>1261147</v>
      </c>
      <c r="F57" s="70">
        <v>893187</v>
      </c>
      <c r="G57" s="71"/>
      <c r="H57" s="72">
        <v>1830811831</v>
      </c>
      <c r="I57" s="70">
        <v>1476231084</v>
      </c>
      <c r="J57" s="70">
        <v>168721840</v>
      </c>
      <c r="K57" s="70">
        <v>1310924</v>
      </c>
      <c r="L57" s="70">
        <v>6127</v>
      </c>
      <c r="M57" s="71"/>
      <c r="N57" s="72">
        <v>1646269975</v>
      </c>
      <c r="O57" s="70">
        <v>1476231084</v>
      </c>
      <c r="P57" s="70">
        <v>217006132</v>
      </c>
      <c r="Q57" s="70">
        <v>-8282279</v>
      </c>
      <c r="R57" s="70">
        <v>6127</v>
      </c>
      <c r="S57" s="71"/>
      <c r="T57" s="72">
        <v>1684961064</v>
      </c>
      <c r="U57" s="70">
        <v>1476231084</v>
      </c>
      <c r="V57" s="70">
        <v>198180563</v>
      </c>
      <c r="W57" s="70">
        <v>-9825079</v>
      </c>
      <c r="X57" s="70">
        <v>6127</v>
      </c>
      <c r="Y57" s="71"/>
      <c r="Z57" s="72">
        <v>1664592695</v>
      </c>
    </row>
    <row r="58" spans="1:26" ht="13.5">
      <c r="A58" s="81" t="s">
        <v>26</v>
      </c>
      <c r="B58" s="70">
        <v>1120725944</v>
      </c>
      <c r="C58" s="70">
        <v>1268377929</v>
      </c>
      <c r="D58" s="70">
        <v>-75667299</v>
      </c>
      <c r="E58" s="70">
        <v>1261147</v>
      </c>
      <c r="F58" s="70">
        <v>893187</v>
      </c>
      <c r="G58" s="71"/>
      <c r="H58" s="72">
        <v>1194864964</v>
      </c>
      <c r="I58" s="70">
        <v>1348783814</v>
      </c>
      <c r="J58" s="70">
        <v>-7535299</v>
      </c>
      <c r="K58" s="70">
        <v>1310924</v>
      </c>
      <c r="L58" s="70">
        <v>6127</v>
      </c>
      <c r="M58" s="71"/>
      <c r="N58" s="72">
        <v>1342565566</v>
      </c>
      <c r="O58" s="70">
        <v>1348783814</v>
      </c>
      <c r="P58" s="70">
        <v>159219172</v>
      </c>
      <c r="Q58" s="70">
        <v>-8282279</v>
      </c>
      <c r="R58" s="70">
        <v>6127</v>
      </c>
      <c r="S58" s="71"/>
      <c r="T58" s="72">
        <v>1499726834</v>
      </c>
      <c r="U58" s="70">
        <v>1348783814</v>
      </c>
      <c r="V58" s="70">
        <v>311961172</v>
      </c>
      <c r="W58" s="70">
        <v>-9825079</v>
      </c>
      <c r="X58" s="70">
        <v>6127</v>
      </c>
      <c r="Y58" s="71"/>
      <c r="Z58" s="72">
        <v>1650926034</v>
      </c>
    </row>
    <row r="59" spans="1:26">
      <c r="A59" s="89" t="s">
        <v>29</v>
      </c>
      <c r="B59" s="70">
        <v>15984</v>
      </c>
      <c r="C59" s="70">
        <v>18144</v>
      </c>
      <c r="D59" s="71"/>
      <c r="E59" s="70">
        <v>-2160</v>
      </c>
      <c r="F59" s="71"/>
      <c r="G59" s="71"/>
      <c r="H59" s="72">
        <v>15984</v>
      </c>
      <c r="I59" s="70">
        <v>18144</v>
      </c>
      <c r="J59" s="71"/>
      <c r="K59" s="70">
        <v>-2592</v>
      </c>
      <c r="L59" s="71"/>
      <c r="M59" s="71"/>
      <c r="N59" s="72">
        <v>15552</v>
      </c>
      <c r="O59" s="70">
        <v>18144</v>
      </c>
      <c r="P59" s="71"/>
      <c r="Q59" s="70">
        <v>-2592</v>
      </c>
      <c r="R59" s="71"/>
      <c r="S59" s="71"/>
      <c r="T59" s="72">
        <v>15552</v>
      </c>
      <c r="U59" s="70">
        <v>18144</v>
      </c>
      <c r="V59" s="71"/>
      <c r="W59" s="70">
        <v>-3456</v>
      </c>
      <c r="X59" s="71"/>
      <c r="Y59" s="71"/>
      <c r="Z59" s="72">
        <v>14688</v>
      </c>
    </row>
    <row r="60" spans="1:26">
      <c r="A60" s="89" t="s">
        <v>68</v>
      </c>
      <c r="B60" s="70">
        <v>507672693</v>
      </c>
      <c r="C60" s="70">
        <v>607784862</v>
      </c>
      <c r="D60" s="71"/>
      <c r="E60" s="71"/>
      <c r="F60" s="71"/>
      <c r="G60" s="71"/>
      <c r="H60" s="72">
        <v>607784862</v>
      </c>
      <c r="I60" s="70">
        <v>665904108</v>
      </c>
      <c r="J60" s="71"/>
      <c r="K60" s="71"/>
      <c r="L60" s="71"/>
      <c r="M60" s="71"/>
      <c r="N60" s="72">
        <v>665904108</v>
      </c>
      <c r="O60" s="70">
        <v>665904108</v>
      </c>
      <c r="P60" s="70">
        <v>83097542</v>
      </c>
      <c r="Q60" s="71"/>
      <c r="R60" s="71"/>
      <c r="S60" s="71"/>
      <c r="T60" s="72">
        <v>749001650</v>
      </c>
      <c r="U60" s="70">
        <v>665904108</v>
      </c>
      <c r="V60" s="70">
        <v>189517542</v>
      </c>
      <c r="W60" s="71"/>
      <c r="X60" s="71"/>
      <c r="Y60" s="71"/>
      <c r="Z60" s="72">
        <v>855421650</v>
      </c>
    </row>
    <row r="61" spans="1:26">
      <c r="A61" s="89" t="s">
        <v>69</v>
      </c>
      <c r="B61" s="70">
        <v>366360000</v>
      </c>
      <c r="C61" s="70">
        <v>442617000</v>
      </c>
      <c r="D61" s="70">
        <v>-75671000</v>
      </c>
      <c r="E61" s="71"/>
      <c r="F61" s="71"/>
      <c r="G61" s="71"/>
      <c r="H61" s="72">
        <v>366946000</v>
      </c>
      <c r="I61" s="70">
        <v>476050000</v>
      </c>
      <c r="J61" s="70">
        <v>-7539000</v>
      </c>
      <c r="K61" s="71"/>
      <c r="L61" s="71"/>
      <c r="M61" s="71"/>
      <c r="N61" s="72">
        <v>468511000</v>
      </c>
      <c r="O61" s="70">
        <v>476050000</v>
      </c>
      <c r="P61" s="70">
        <v>73622000</v>
      </c>
      <c r="Q61" s="71"/>
      <c r="R61" s="71"/>
      <c r="S61" s="71"/>
      <c r="T61" s="72">
        <v>549672000</v>
      </c>
      <c r="U61" s="70">
        <v>476050000</v>
      </c>
      <c r="V61" s="70">
        <v>117194000</v>
      </c>
      <c r="W61" s="71"/>
      <c r="X61" s="71"/>
      <c r="Y61" s="71"/>
      <c r="Z61" s="72">
        <v>593244000</v>
      </c>
    </row>
    <row r="62" spans="1:26" ht="13.5">
      <c r="A62" s="83" t="s">
        <v>27</v>
      </c>
      <c r="B62" s="70">
        <v>414341512</v>
      </c>
      <c r="C62" s="70">
        <v>349473818</v>
      </c>
      <c r="D62" s="70">
        <v>286473049</v>
      </c>
      <c r="E62" s="71"/>
      <c r="F62" s="71"/>
      <c r="G62" s="71"/>
      <c r="H62" s="72">
        <v>635946867</v>
      </c>
      <c r="I62" s="70">
        <v>127447270</v>
      </c>
      <c r="J62" s="70">
        <v>176257139</v>
      </c>
      <c r="K62" s="71"/>
      <c r="L62" s="71"/>
      <c r="M62" s="71"/>
      <c r="N62" s="72">
        <v>303704409</v>
      </c>
      <c r="O62" s="70">
        <v>127447270</v>
      </c>
      <c r="P62" s="70">
        <v>57786960</v>
      </c>
      <c r="Q62" s="71"/>
      <c r="R62" s="71"/>
      <c r="S62" s="71"/>
      <c r="T62" s="72">
        <v>185234230</v>
      </c>
      <c r="U62" s="70">
        <v>127447270</v>
      </c>
      <c r="V62" s="70">
        <v>-113780609</v>
      </c>
      <c r="W62" s="71"/>
      <c r="X62" s="71"/>
      <c r="Y62" s="71"/>
      <c r="Z62" s="72">
        <v>13666661</v>
      </c>
    </row>
    <row r="63" spans="1:26" ht="26">
      <c r="A63" s="84" t="s">
        <v>123</v>
      </c>
      <c r="B63" s="70">
        <v>528647</v>
      </c>
      <c r="C63" s="70">
        <v>397460</v>
      </c>
      <c r="D63" s="70">
        <v>359036</v>
      </c>
      <c r="E63" s="71"/>
      <c r="F63" s="71"/>
      <c r="G63" s="71"/>
      <c r="H63" s="72">
        <v>756496</v>
      </c>
      <c r="I63" s="70">
        <v>3096632</v>
      </c>
      <c r="J63" s="71"/>
      <c r="K63" s="71"/>
      <c r="L63" s="71"/>
      <c r="M63" s="71"/>
      <c r="N63" s="72">
        <v>3096632</v>
      </c>
      <c r="O63" s="70">
        <v>3096632</v>
      </c>
      <c r="P63" s="70">
        <v>-3096632</v>
      </c>
      <c r="Q63" s="71"/>
      <c r="R63" s="71"/>
      <c r="S63" s="71"/>
      <c r="T63" s="72"/>
      <c r="U63" s="70">
        <v>3096632</v>
      </c>
      <c r="V63" s="70">
        <v>-3096632</v>
      </c>
      <c r="W63" s="71"/>
      <c r="X63" s="71"/>
      <c r="Y63" s="71"/>
      <c r="Z63" s="72"/>
    </row>
    <row r="64" spans="1:26">
      <c r="A64" s="82" t="s">
        <v>122</v>
      </c>
      <c r="B64" s="70">
        <v>204369</v>
      </c>
      <c r="C64" s="71"/>
      <c r="D64" s="71"/>
      <c r="E64" s="71"/>
      <c r="F64" s="71"/>
      <c r="G64" s="71"/>
      <c r="H64" s="72"/>
      <c r="I64" s="71"/>
      <c r="J64" s="71"/>
      <c r="K64" s="71"/>
      <c r="L64" s="71"/>
      <c r="M64" s="71"/>
      <c r="N64" s="72"/>
      <c r="O64" s="71"/>
      <c r="P64" s="71"/>
      <c r="Q64" s="71"/>
      <c r="R64" s="71"/>
      <c r="S64" s="71"/>
      <c r="T64" s="72"/>
      <c r="U64" s="71"/>
      <c r="V64" s="71"/>
      <c r="W64" s="71"/>
      <c r="X64" s="71"/>
      <c r="Y64" s="71"/>
      <c r="Z64" s="72"/>
    </row>
    <row r="65" spans="1:26">
      <c r="A65" s="88" t="s">
        <v>135</v>
      </c>
      <c r="B65" s="70">
        <v>868450203</v>
      </c>
      <c r="C65" s="70">
        <v>701114986</v>
      </c>
      <c r="D65" s="70">
        <v>12828421</v>
      </c>
      <c r="E65" s="70">
        <v>1120529</v>
      </c>
      <c r="F65" s="70">
        <v>15636966</v>
      </c>
      <c r="G65" s="71"/>
      <c r="H65" s="72">
        <v>730700902</v>
      </c>
      <c r="I65" s="70">
        <v>626381710</v>
      </c>
      <c r="J65" s="70">
        <v>11486689</v>
      </c>
      <c r="K65" s="70">
        <v>1188902</v>
      </c>
      <c r="L65" s="70">
        <v>4939819</v>
      </c>
      <c r="M65" s="71"/>
      <c r="N65" s="72">
        <v>643997120</v>
      </c>
      <c r="O65" s="70">
        <v>626381710</v>
      </c>
      <c r="P65" s="70">
        <v>-31984938</v>
      </c>
      <c r="Q65" s="70">
        <v>13366654</v>
      </c>
      <c r="R65" s="70">
        <v>909342</v>
      </c>
      <c r="S65" s="71"/>
      <c r="T65" s="72">
        <v>608672768</v>
      </c>
      <c r="U65" s="70">
        <v>626381710</v>
      </c>
      <c r="V65" s="70">
        <v>-41991224</v>
      </c>
      <c r="W65" s="70">
        <v>51272777</v>
      </c>
      <c r="X65" s="70">
        <v>909342</v>
      </c>
      <c r="Y65" s="71"/>
      <c r="Z65" s="72">
        <v>636572605</v>
      </c>
    </row>
    <row r="66" spans="1:26" ht="13.5">
      <c r="A66" s="81" t="s">
        <v>26</v>
      </c>
      <c r="B66" s="70">
        <v>700960906</v>
      </c>
      <c r="C66" s="70">
        <v>614105895</v>
      </c>
      <c r="D66" s="70">
        <v>49931</v>
      </c>
      <c r="E66" s="70">
        <v>1120529</v>
      </c>
      <c r="F66" s="70">
        <v>15636966</v>
      </c>
      <c r="G66" s="71"/>
      <c r="H66" s="72">
        <v>630913321</v>
      </c>
      <c r="I66" s="70">
        <v>584213685</v>
      </c>
      <c r="J66" s="70">
        <v>1297</v>
      </c>
      <c r="K66" s="70">
        <v>1188902</v>
      </c>
      <c r="L66" s="70">
        <v>4939819</v>
      </c>
      <c r="M66" s="71"/>
      <c r="N66" s="72">
        <v>590343703</v>
      </c>
      <c r="O66" s="70">
        <v>584213685</v>
      </c>
      <c r="P66" s="70">
        <v>-12151546</v>
      </c>
      <c r="Q66" s="70">
        <v>13366654</v>
      </c>
      <c r="R66" s="70">
        <v>909342</v>
      </c>
      <c r="S66" s="71"/>
      <c r="T66" s="72">
        <v>586338135</v>
      </c>
      <c r="U66" s="70">
        <v>584213685</v>
      </c>
      <c r="V66" s="70">
        <v>-12151546</v>
      </c>
      <c r="W66" s="70">
        <v>51272777</v>
      </c>
      <c r="X66" s="70">
        <v>909342</v>
      </c>
      <c r="Y66" s="71"/>
      <c r="Z66" s="72">
        <v>624244258</v>
      </c>
    </row>
    <row r="67" spans="1:26">
      <c r="A67" s="89" t="s">
        <v>29</v>
      </c>
      <c r="B67" s="70">
        <v>7776</v>
      </c>
      <c r="C67" s="70">
        <v>7776</v>
      </c>
      <c r="D67" s="71"/>
      <c r="E67" s="71"/>
      <c r="F67" s="71"/>
      <c r="G67" s="71"/>
      <c r="H67" s="72">
        <v>7776</v>
      </c>
      <c r="I67" s="70">
        <v>7776</v>
      </c>
      <c r="J67" s="71"/>
      <c r="K67" s="71"/>
      <c r="L67" s="71"/>
      <c r="M67" s="71"/>
      <c r="N67" s="72">
        <v>7776</v>
      </c>
      <c r="O67" s="70">
        <v>7776</v>
      </c>
      <c r="P67" s="71"/>
      <c r="Q67" s="71"/>
      <c r="R67" s="71"/>
      <c r="S67" s="71"/>
      <c r="T67" s="72">
        <v>7776</v>
      </c>
      <c r="U67" s="70">
        <v>7776</v>
      </c>
      <c r="V67" s="71"/>
      <c r="W67" s="71"/>
      <c r="X67" s="71"/>
      <c r="Y67" s="71"/>
      <c r="Z67" s="72">
        <v>7776</v>
      </c>
    </row>
    <row r="68" spans="1:26">
      <c r="A68" s="82" t="s">
        <v>122</v>
      </c>
      <c r="B68" s="70">
        <v>4072698</v>
      </c>
      <c r="C68" s="70">
        <v>1742340</v>
      </c>
      <c r="D68" s="71"/>
      <c r="E68" s="71"/>
      <c r="F68" s="71"/>
      <c r="G68" s="71"/>
      <c r="H68" s="72">
        <v>1742340</v>
      </c>
      <c r="I68" s="70">
        <v>742340</v>
      </c>
      <c r="J68" s="71"/>
      <c r="K68" s="71"/>
      <c r="L68" s="71"/>
      <c r="M68" s="71"/>
      <c r="N68" s="72">
        <v>742340</v>
      </c>
      <c r="O68" s="70">
        <v>742340</v>
      </c>
      <c r="P68" s="71"/>
      <c r="Q68" s="71"/>
      <c r="R68" s="71"/>
      <c r="S68" s="71"/>
      <c r="T68" s="72">
        <v>742340</v>
      </c>
      <c r="U68" s="70">
        <v>742340</v>
      </c>
      <c r="V68" s="71"/>
      <c r="W68" s="70">
        <v>-742340</v>
      </c>
      <c r="X68" s="71"/>
      <c r="Y68" s="71"/>
      <c r="Z68" s="72"/>
    </row>
    <row r="69" spans="1:26" ht="13.5">
      <c r="A69" s="83" t="s">
        <v>27</v>
      </c>
      <c r="B69" s="70">
        <v>167489297</v>
      </c>
      <c r="C69" s="70">
        <v>87009091</v>
      </c>
      <c r="D69" s="70">
        <v>12778490</v>
      </c>
      <c r="E69" s="71"/>
      <c r="F69" s="71"/>
      <c r="G69" s="71"/>
      <c r="H69" s="72">
        <v>99787581</v>
      </c>
      <c r="I69" s="70">
        <v>42168025</v>
      </c>
      <c r="J69" s="70">
        <v>11485392</v>
      </c>
      <c r="K69" s="71"/>
      <c r="L69" s="71"/>
      <c r="M69" s="71"/>
      <c r="N69" s="72">
        <v>53653417</v>
      </c>
      <c r="O69" s="70">
        <v>42168025</v>
      </c>
      <c r="P69" s="70">
        <v>-19833392</v>
      </c>
      <c r="Q69" s="71"/>
      <c r="R69" s="71"/>
      <c r="S69" s="71"/>
      <c r="T69" s="72">
        <v>22334633</v>
      </c>
      <c r="U69" s="70">
        <v>42168025</v>
      </c>
      <c r="V69" s="70">
        <v>-29839678</v>
      </c>
      <c r="W69" s="71"/>
      <c r="X69" s="71"/>
      <c r="Y69" s="71"/>
      <c r="Z69" s="72">
        <v>12328347</v>
      </c>
    </row>
    <row r="70" spans="1:26" ht="26">
      <c r="A70" s="84" t="s">
        <v>123</v>
      </c>
      <c r="B70" s="70">
        <v>59406267</v>
      </c>
      <c r="C70" s="70">
        <v>45650416</v>
      </c>
      <c r="D70" s="70">
        <v>6270122</v>
      </c>
      <c r="E70" s="71"/>
      <c r="F70" s="71"/>
      <c r="G70" s="71"/>
      <c r="H70" s="72">
        <v>51920538</v>
      </c>
      <c r="I70" s="70">
        <v>27394969</v>
      </c>
      <c r="J70" s="70">
        <v>3484169</v>
      </c>
      <c r="K70" s="71"/>
      <c r="L70" s="71"/>
      <c r="M70" s="71"/>
      <c r="N70" s="72">
        <v>30879138</v>
      </c>
      <c r="O70" s="70">
        <v>27394969</v>
      </c>
      <c r="P70" s="70">
        <v>-16652588</v>
      </c>
      <c r="Q70" s="71"/>
      <c r="R70" s="71"/>
      <c r="S70" s="71"/>
      <c r="T70" s="72">
        <v>10742381</v>
      </c>
      <c r="U70" s="70">
        <v>27394969</v>
      </c>
      <c r="V70" s="70">
        <v>-24679682</v>
      </c>
      <c r="W70" s="71"/>
      <c r="X70" s="71"/>
      <c r="Y70" s="71"/>
      <c r="Z70" s="72">
        <v>2715287</v>
      </c>
    </row>
    <row r="71" spans="1:26">
      <c r="A71" s="82" t="s">
        <v>122</v>
      </c>
      <c r="B71" s="70">
        <v>155174</v>
      </c>
      <c r="C71" s="71"/>
      <c r="D71" s="71"/>
      <c r="E71" s="71"/>
      <c r="F71" s="71"/>
      <c r="G71" s="71"/>
      <c r="H71" s="72"/>
      <c r="I71" s="71"/>
      <c r="J71" s="71"/>
      <c r="K71" s="71"/>
      <c r="L71" s="71"/>
      <c r="M71" s="71"/>
      <c r="N71" s="72"/>
      <c r="O71" s="71"/>
      <c r="P71" s="71"/>
      <c r="Q71" s="71"/>
      <c r="R71" s="71"/>
      <c r="S71" s="71"/>
      <c r="T71" s="72"/>
      <c r="U71" s="71"/>
      <c r="V71" s="71"/>
      <c r="W71" s="71"/>
      <c r="X71" s="71"/>
      <c r="Y71" s="71"/>
      <c r="Z71" s="72"/>
    </row>
    <row r="72" spans="1:26">
      <c r="A72" s="88" t="s">
        <v>136</v>
      </c>
      <c r="B72" s="70">
        <v>573624146</v>
      </c>
      <c r="C72" s="70">
        <v>521921454</v>
      </c>
      <c r="D72" s="70">
        <v>74671569</v>
      </c>
      <c r="E72" s="70">
        <v>5654965</v>
      </c>
      <c r="F72" s="70">
        <v>4471582</v>
      </c>
      <c r="G72" s="71"/>
      <c r="H72" s="72">
        <v>606719570</v>
      </c>
      <c r="I72" s="70">
        <v>511168913</v>
      </c>
      <c r="J72" s="70">
        <v>58939591</v>
      </c>
      <c r="K72" s="70">
        <v>2699393</v>
      </c>
      <c r="L72" s="70">
        <v>4470521</v>
      </c>
      <c r="M72" s="71"/>
      <c r="N72" s="72">
        <v>577278418</v>
      </c>
      <c r="O72" s="70">
        <v>511168913</v>
      </c>
      <c r="P72" s="70">
        <v>-5687106</v>
      </c>
      <c r="Q72" s="70">
        <v>1312508</v>
      </c>
      <c r="R72" s="70">
        <v>4470521</v>
      </c>
      <c r="S72" s="71"/>
      <c r="T72" s="72">
        <v>511264836</v>
      </c>
      <c r="U72" s="70">
        <v>511168913</v>
      </c>
      <c r="V72" s="70">
        <v>-37089149</v>
      </c>
      <c r="W72" s="70">
        <v>1312508</v>
      </c>
      <c r="X72" s="70">
        <v>4470521</v>
      </c>
      <c r="Y72" s="71"/>
      <c r="Z72" s="72">
        <v>479862793</v>
      </c>
    </row>
    <row r="73" spans="1:26" ht="13.5">
      <c r="A73" s="81" t="s">
        <v>26</v>
      </c>
      <c r="B73" s="70">
        <v>495953254</v>
      </c>
      <c r="C73" s="70">
        <v>469588107</v>
      </c>
      <c r="D73" s="70">
        <v>34054</v>
      </c>
      <c r="E73" s="70">
        <v>5654965</v>
      </c>
      <c r="F73" s="70">
        <v>4471582</v>
      </c>
      <c r="G73" s="71"/>
      <c r="H73" s="72">
        <v>479748708</v>
      </c>
      <c r="I73" s="70">
        <v>465009628</v>
      </c>
      <c r="J73" s="70">
        <v>34054</v>
      </c>
      <c r="K73" s="70">
        <v>2699393</v>
      </c>
      <c r="L73" s="70">
        <v>4470521</v>
      </c>
      <c r="M73" s="71"/>
      <c r="N73" s="72">
        <v>472213596</v>
      </c>
      <c r="O73" s="70">
        <v>465009628</v>
      </c>
      <c r="P73" s="70">
        <v>30661</v>
      </c>
      <c r="Q73" s="70">
        <v>1312508</v>
      </c>
      <c r="R73" s="70">
        <v>4470521</v>
      </c>
      <c r="S73" s="71"/>
      <c r="T73" s="72">
        <v>470823318</v>
      </c>
      <c r="U73" s="70">
        <v>465009628</v>
      </c>
      <c r="V73" s="70">
        <v>-275296</v>
      </c>
      <c r="W73" s="70">
        <v>1312508</v>
      </c>
      <c r="X73" s="70">
        <v>4470521</v>
      </c>
      <c r="Y73" s="71"/>
      <c r="Z73" s="72">
        <v>470517361</v>
      </c>
    </row>
    <row r="74" spans="1:26">
      <c r="A74" s="89" t="s">
        <v>29</v>
      </c>
      <c r="B74" s="70">
        <v>2592</v>
      </c>
      <c r="C74" s="71"/>
      <c r="D74" s="71"/>
      <c r="E74" s="70">
        <v>2592</v>
      </c>
      <c r="F74" s="71"/>
      <c r="G74" s="71"/>
      <c r="H74" s="72">
        <v>2592</v>
      </c>
      <c r="I74" s="71"/>
      <c r="J74" s="71"/>
      <c r="K74" s="70">
        <v>2592</v>
      </c>
      <c r="L74" s="71"/>
      <c r="M74" s="71"/>
      <c r="N74" s="72">
        <v>2592</v>
      </c>
      <c r="O74" s="71"/>
      <c r="P74" s="71"/>
      <c r="Q74" s="70">
        <v>2592</v>
      </c>
      <c r="R74" s="71"/>
      <c r="S74" s="71"/>
      <c r="T74" s="72">
        <v>2592</v>
      </c>
      <c r="U74" s="71"/>
      <c r="V74" s="71"/>
      <c r="W74" s="70">
        <v>2592</v>
      </c>
      <c r="X74" s="71"/>
      <c r="Y74" s="71"/>
      <c r="Z74" s="72">
        <v>2592</v>
      </c>
    </row>
    <row r="75" spans="1:26">
      <c r="A75" s="82" t="s">
        <v>122</v>
      </c>
      <c r="B75" s="70">
        <v>187210</v>
      </c>
      <c r="C75" s="70">
        <v>182210</v>
      </c>
      <c r="D75" s="71"/>
      <c r="E75" s="70">
        <v>69403</v>
      </c>
      <c r="F75" s="71"/>
      <c r="G75" s="71"/>
      <c r="H75" s="72">
        <v>251613</v>
      </c>
      <c r="I75" s="71"/>
      <c r="J75" s="71"/>
      <c r="K75" s="70">
        <v>69403</v>
      </c>
      <c r="L75" s="71"/>
      <c r="M75" s="71"/>
      <c r="N75" s="72">
        <v>69403</v>
      </c>
      <c r="O75" s="71"/>
      <c r="P75" s="71"/>
      <c r="Q75" s="70">
        <v>67243</v>
      </c>
      <c r="R75" s="71"/>
      <c r="S75" s="71"/>
      <c r="T75" s="72">
        <v>67243</v>
      </c>
      <c r="U75" s="71"/>
      <c r="V75" s="71"/>
      <c r="W75" s="70">
        <v>67243</v>
      </c>
      <c r="X75" s="71"/>
      <c r="Y75" s="71"/>
      <c r="Z75" s="72">
        <v>67243</v>
      </c>
    </row>
    <row r="76" spans="1:26" ht="13.5">
      <c r="A76" s="83" t="s">
        <v>27</v>
      </c>
      <c r="B76" s="70">
        <v>77670892</v>
      </c>
      <c r="C76" s="70">
        <v>52333347</v>
      </c>
      <c r="D76" s="70">
        <v>74637515</v>
      </c>
      <c r="E76" s="71"/>
      <c r="F76" s="71"/>
      <c r="G76" s="71"/>
      <c r="H76" s="72">
        <v>126970862</v>
      </c>
      <c r="I76" s="70">
        <v>46159285</v>
      </c>
      <c r="J76" s="70">
        <v>58905537</v>
      </c>
      <c r="K76" s="71"/>
      <c r="L76" s="71"/>
      <c r="M76" s="71"/>
      <c r="N76" s="72">
        <v>105064822</v>
      </c>
      <c r="O76" s="70">
        <v>46159285</v>
      </c>
      <c r="P76" s="70">
        <v>-5717767</v>
      </c>
      <c r="Q76" s="71"/>
      <c r="R76" s="71"/>
      <c r="S76" s="71"/>
      <c r="T76" s="72">
        <v>40441518</v>
      </c>
      <c r="U76" s="70">
        <v>46159285</v>
      </c>
      <c r="V76" s="70">
        <v>-36813853</v>
      </c>
      <c r="W76" s="71"/>
      <c r="X76" s="71"/>
      <c r="Y76" s="71"/>
      <c r="Z76" s="72">
        <v>9345432</v>
      </c>
    </row>
    <row r="77" spans="1:26">
      <c r="A77" s="82" t="s">
        <v>122</v>
      </c>
      <c r="B77" s="70">
        <v>305974</v>
      </c>
      <c r="C77" s="70">
        <v>82814</v>
      </c>
      <c r="D77" s="70">
        <v>271064</v>
      </c>
      <c r="E77" s="71"/>
      <c r="F77" s="71"/>
      <c r="G77" s="71"/>
      <c r="H77" s="72">
        <v>353878</v>
      </c>
      <c r="I77" s="71"/>
      <c r="J77" s="70">
        <v>80299</v>
      </c>
      <c r="K77" s="71"/>
      <c r="L77" s="71"/>
      <c r="M77" s="71"/>
      <c r="N77" s="72">
        <v>80299</v>
      </c>
      <c r="O77" s="71"/>
      <c r="P77" s="71"/>
      <c r="Q77" s="71"/>
      <c r="R77" s="71"/>
      <c r="S77" s="71"/>
      <c r="T77" s="72"/>
      <c r="U77" s="71"/>
      <c r="V77" s="71"/>
      <c r="W77" s="71"/>
      <c r="X77" s="71"/>
      <c r="Y77" s="71"/>
      <c r="Z77" s="72"/>
    </row>
    <row r="78" spans="1:26">
      <c r="A78" s="88" t="s">
        <v>137</v>
      </c>
      <c r="B78" s="70">
        <v>874897981</v>
      </c>
      <c r="C78" s="70">
        <v>718525862</v>
      </c>
      <c r="D78" s="70">
        <v>13740981</v>
      </c>
      <c r="E78" s="70">
        <v>722572</v>
      </c>
      <c r="F78" s="70">
        <v>213780</v>
      </c>
      <c r="G78" s="71"/>
      <c r="H78" s="72">
        <v>733203195</v>
      </c>
      <c r="I78" s="70">
        <v>731721672</v>
      </c>
      <c r="J78" s="70">
        <v>10907935</v>
      </c>
      <c r="K78" s="70">
        <v>1052572</v>
      </c>
      <c r="L78" s="70">
        <v>213780</v>
      </c>
      <c r="M78" s="71"/>
      <c r="N78" s="72">
        <v>743895959</v>
      </c>
      <c r="O78" s="70">
        <v>731721672</v>
      </c>
      <c r="P78" s="70">
        <v>-419062323</v>
      </c>
      <c r="Q78" s="70">
        <v>514240</v>
      </c>
      <c r="R78" s="70">
        <v>345952</v>
      </c>
      <c r="S78" s="71"/>
      <c r="T78" s="72">
        <v>313519541</v>
      </c>
      <c r="U78" s="70">
        <v>731721672</v>
      </c>
      <c r="V78" s="70">
        <v>-505942534</v>
      </c>
      <c r="W78" s="70">
        <v>509687</v>
      </c>
      <c r="X78" s="70">
        <v>345952</v>
      </c>
      <c r="Y78" s="71"/>
      <c r="Z78" s="72">
        <v>226634777</v>
      </c>
    </row>
    <row r="79" spans="1:26" ht="13.5">
      <c r="A79" s="81" t="s">
        <v>26</v>
      </c>
      <c r="B79" s="70">
        <v>158244546</v>
      </c>
      <c r="C79" s="70">
        <v>111297329</v>
      </c>
      <c r="D79" s="70">
        <v>855</v>
      </c>
      <c r="E79" s="70">
        <v>722572</v>
      </c>
      <c r="F79" s="70">
        <v>213780</v>
      </c>
      <c r="G79" s="71"/>
      <c r="H79" s="72">
        <v>112234536</v>
      </c>
      <c r="I79" s="70">
        <v>110927170</v>
      </c>
      <c r="J79" s="70">
        <v>716</v>
      </c>
      <c r="K79" s="70">
        <v>1052572</v>
      </c>
      <c r="L79" s="70">
        <v>213780</v>
      </c>
      <c r="M79" s="71"/>
      <c r="N79" s="72">
        <v>112194238</v>
      </c>
      <c r="O79" s="70">
        <v>110927170</v>
      </c>
      <c r="P79" s="70">
        <v>4723</v>
      </c>
      <c r="Q79" s="70">
        <v>514240</v>
      </c>
      <c r="R79" s="70">
        <v>345952</v>
      </c>
      <c r="S79" s="71"/>
      <c r="T79" s="72">
        <v>111792085</v>
      </c>
      <c r="U79" s="70">
        <v>110927170</v>
      </c>
      <c r="V79" s="70">
        <v>716</v>
      </c>
      <c r="W79" s="70">
        <v>509687</v>
      </c>
      <c r="X79" s="70">
        <v>345952</v>
      </c>
      <c r="Y79" s="71"/>
      <c r="Z79" s="72">
        <v>111783525</v>
      </c>
    </row>
    <row r="80" spans="1:26">
      <c r="A80" s="89" t="s">
        <v>29</v>
      </c>
      <c r="B80" s="70">
        <v>7776</v>
      </c>
      <c r="C80" s="70">
        <v>7776</v>
      </c>
      <c r="D80" s="71"/>
      <c r="E80" s="70">
        <v>-2592</v>
      </c>
      <c r="F80" s="71"/>
      <c r="G80" s="71"/>
      <c r="H80" s="72">
        <v>5184</v>
      </c>
      <c r="I80" s="70">
        <v>7776</v>
      </c>
      <c r="J80" s="71"/>
      <c r="K80" s="70">
        <v>-2592</v>
      </c>
      <c r="L80" s="71"/>
      <c r="M80" s="71"/>
      <c r="N80" s="72">
        <v>5184</v>
      </c>
      <c r="O80" s="70">
        <v>7776</v>
      </c>
      <c r="P80" s="71"/>
      <c r="Q80" s="70">
        <v>-2592</v>
      </c>
      <c r="R80" s="71"/>
      <c r="S80" s="71"/>
      <c r="T80" s="72">
        <v>5184</v>
      </c>
      <c r="U80" s="70">
        <v>7776</v>
      </c>
      <c r="V80" s="71"/>
      <c r="W80" s="70">
        <v>-2592</v>
      </c>
      <c r="X80" s="71"/>
      <c r="Y80" s="71"/>
      <c r="Z80" s="72">
        <v>5184</v>
      </c>
    </row>
    <row r="81" spans="1:26">
      <c r="A81" s="82" t="s">
        <v>122</v>
      </c>
      <c r="B81" s="70">
        <v>198499</v>
      </c>
      <c r="C81" s="70">
        <v>198499</v>
      </c>
      <c r="D81" s="71"/>
      <c r="E81" s="71"/>
      <c r="F81" s="71"/>
      <c r="G81" s="71"/>
      <c r="H81" s="72">
        <v>198499</v>
      </c>
      <c r="I81" s="70">
        <v>198499</v>
      </c>
      <c r="J81" s="71"/>
      <c r="K81" s="71"/>
      <c r="L81" s="71"/>
      <c r="M81" s="71"/>
      <c r="N81" s="72">
        <v>198499</v>
      </c>
      <c r="O81" s="70">
        <v>198499</v>
      </c>
      <c r="P81" s="71"/>
      <c r="Q81" s="71"/>
      <c r="R81" s="71"/>
      <c r="S81" s="71"/>
      <c r="T81" s="72">
        <v>198499</v>
      </c>
      <c r="U81" s="70">
        <v>198499</v>
      </c>
      <c r="V81" s="71"/>
      <c r="W81" s="71"/>
      <c r="X81" s="71"/>
      <c r="Y81" s="71"/>
      <c r="Z81" s="72">
        <v>198499</v>
      </c>
    </row>
    <row r="82" spans="1:26" ht="13.5">
      <c r="A82" s="83" t="s">
        <v>27</v>
      </c>
      <c r="B82" s="70">
        <v>716653435</v>
      </c>
      <c r="C82" s="70">
        <v>607228533</v>
      </c>
      <c r="D82" s="70">
        <v>13740126</v>
      </c>
      <c r="E82" s="71"/>
      <c r="F82" s="71"/>
      <c r="G82" s="71"/>
      <c r="H82" s="72">
        <v>620968659</v>
      </c>
      <c r="I82" s="70">
        <v>620794502</v>
      </c>
      <c r="J82" s="70">
        <v>10907219</v>
      </c>
      <c r="K82" s="71"/>
      <c r="L82" s="71"/>
      <c r="M82" s="71"/>
      <c r="N82" s="72">
        <v>631701721</v>
      </c>
      <c r="O82" s="70">
        <v>620794502</v>
      </c>
      <c r="P82" s="70">
        <v>-419067046</v>
      </c>
      <c r="Q82" s="71"/>
      <c r="R82" s="71"/>
      <c r="S82" s="71"/>
      <c r="T82" s="72">
        <v>201727456</v>
      </c>
      <c r="U82" s="70">
        <v>620794502</v>
      </c>
      <c r="V82" s="70">
        <v>-505943250</v>
      </c>
      <c r="W82" s="71"/>
      <c r="X82" s="71"/>
      <c r="Y82" s="71"/>
      <c r="Z82" s="72">
        <v>114851252</v>
      </c>
    </row>
    <row r="83" spans="1:26" ht="26">
      <c r="A83" s="84" t="s">
        <v>123</v>
      </c>
      <c r="B83" s="70">
        <v>1000000</v>
      </c>
      <c r="C83" s="71"/>
      <c r="D83" s="70">
        <v>2000000</v>
      </c>
      <c r="E83" s="71"/>
      <c r="F83" s="71"/>
      <c r="G83" s="71"/>
      <c r="H83" s="72">
        <v>2000000</v>
      </c>
      <c r="I83" s="71"/>
      <c r="J83" s="71"/>
      <c r="K83" s="71"/>
      <c r="L83" s="71"/>
      <c r="M83" s="71"/>
      <c r="N83" s="72"/>
      <c r="O83" s="71"/>
      <c r="P83" s="71"/>
      <c r="Q83" s="71"/>
      <c r="R83" s="71"/>
      <c r="S83" s="71"/>
      <c r="T83" s="72"/>
      <c r="U83" s="71"/>
      <c r="V83" s="71"/>
      <c r="W83" s="71"/>
      <c r="X83" s="71"/>
      <c r="Y83" s="71"/>
      <c r="Z83" s="72"/>
    </row>
    <row r="84" spans="1:26">
      <c r="A84" s="82" t="s">
        <v>122</v>
      </c>
      <c r="B84" s="70">
        <v>18311</v>
      </c>
      <c r="C84" s="70">
        <v>12477</v>
      </c>
      <c r="D84" s="71"/>
      <c r="E84" s="71"/>
      <c r="F84" s="71"/>
      <c r="G84" s="71"/>
      <c r="H84" s="72">
        <v>12477</v>
      </c>
      <c r="I84" s="71"/>
      <c r="J84" s="71"/>
      <c r="K84" s="71"/>
      <c r="L84" s="71"/>
      <c r="M84" s="71"/>
      <c r="N84" s="72"/>
      <c r="O84" s="71"/>
      <c r="P84" s="71"/>
      <c r="Q84" s="71"/>
      <c r="R84" s="71"/>
      <c r="S84" s="71"/>
      <c r="T84" s="72"/>
      <c r="U84" s="71"/>
      <c r="V84" s="71"/>
      <c r="W84" s="71"/>
      <c r="X84" s="71"/>
      <c r="Y84" s="71"/>
      <c r="Z84" s="72"/>
    </row>
    <row r="85" spans="1:26">
      <c r="A85" s="88" t="s">
        <v>138</v>
      </c>
      <c r="B85" s="70">
        <v>752748221</v>
      </c>
      <c r="C85" s="70">
        <v>563841499</v>
      </c>
      <c r="D85" s="70">
        <v>233019066</v>
      </c>
      <c r="E85" s="70">
        <v>75375</v>
      </c>
      <c r="F85" s="71"/>
      <c r="G85" s="71"/>
      <c r="H85" s="72">
        <v>796935940</v>
      </c>
      <c r="I85" s="70">
        <v>600785628</v>
      </c>
      <c r="J85" s="70">
        <v>200765251</v>
      </c>
      <c r="K85" s="70">
        <v>250524</v>
      </c>
      <c r="L85" s="71"/>
      <c r="M85" s="71"/>
      <c r="N85" s="72">
        <v>801801403</v>
      </c>
      <c r="O85" s="70">
        <v>600785628</v>
      </c>
      <c r="P85" s="70">
        <v>55047882</v>
      </c>
      <c r="Q85" s="70">
        <v>45517</v>
      </c>
      <c r="R85" s="71"/>
      <c r="S85" s="71"/>
      <c r="T85" s="72">
        <v>655879027</v>
      </c>
      <c r="U85" s="70">
        <v>600785628</v>
      </c>
      <c r="V85" s="70">
        <v>-112542364</v>
      </c>
      <c r="W85" s="70">
        <v>165517</v>
      </c>
      <c r="X85" s="71"/>
      <c r="Y85" s="71"/>
      <c r="Z85" s="72">
        <v>488408781</v>
      </c>
    </row>
    <row r="86" spans="1:26" ht="13.5">
      <c r="A86" s="81" t="s">
        <v>26</v>
      </c>
      <c r="B86" s="70">
        <v>495055027</v>
      </c>
      <c r="C86" s="70">
        <v>490212028</v>
      </c>
      <c r="D86" s="71"/>
      <c r="E86" s="70">
        <v>75375</v>
      </c>
      <c r="F86" s="71"/>
      <c r="G86" s="71"/>
      <c r="H86" s="72">
        <v>490287403</v>
      </c>
      <c r="I86" s="70">
        <v>488243264</v>
      </c>
      <c r="J86" s="71"/>
      <c r="K86" s="70">
        <v>250524</v>
      </c>
      <c r="L86" s="71"/>
      <c r="M86" s="71"/>
      <c r="N86" s="72">
        <v>488493788</v>
      </c>
      <c r="O86" s="70">
        <v>488243264</v>
      </c>
      <c r="P86" s="71"/>
      <c r="Q86" s="70">
        <v>45517</v>
      </c>
      <c r="R86" s="71"/>
      <c r="S86" s="71"/>
      <c r="T86" s="72">
        <v>488288781</v>
      </c>
      <c r="U86" s="70">
        <v>488243264</v>
      </c>
      <c r="V86" s="71"/>
      <c r="W86" s="70">
        <v>165517</v>
      </c>
      <c r="X86" s="71"/>
      <c r="Y86" s="71"/>
      <c r="Z86" s="72">
        <v>488408781</v>
      </c>
    </row>
    <row r="87" spans="1:26">
      <c r="A87" s="89" t="s">
        <v>29</v>
      </c>
      <c r="B87" s="70">
        <v>2592</v>
      </c>
      <c r="C87" s="70">
        <v>2592</v>
      </c>
      <c r="D87" s="71"/>
      <c r="E87" s="71"/>
      <c r="F87" s="71"/>
      <c r="G87" s="71"/>
      <c r="H87" s="72">
        <v>2592</v>
      </c>
      <c r="I87" s="70">
        <v>2592</v>
      </c>
      <c r="J87" s="71"/>
      <c r="K87" s="71"/>
      <c r="L87" s="71"/>
      <c r="M87" s="71"/>
      <c r="N87" s="72">
        <v>2592</v>
      </c>
      <c r="O87" s="70">
        <v>2592</v>
      </c>
      <c r="P87" s="71"/>
      <c r="Q87" s="71"/>
      <c r="R87" s="71"/>
      <c r="S87" s="71"/>
      <c r="T87" s="72">
        <v>2592</v>
      </c>
      <c r="U87" s="70">
        <v>2592</v>
      </c>
      <c r="V87" s="71"/>
      <c r="W87" s="71"/>
      <c r="X87" s="71"/>
      <c r="Y87" s="71"/>
      <c r="Z87" s="72">
        <v>2592</v>
      </c>
    </row>
    <row r="88" spans="1:26" ht="13.5">
      <c r="A88" s="83" t="s">
        <v>27</v>
      </c>
      <c r="B88" s="70">
        <v>257693194</v>
      </c>
      <c r="C88" s="70">
        <v>73629471</v>
      </c>
      <c r="D88" s="70">
        <v>233019066</v>
      </c>
      <c r="E88" s="71"/>
      <c r="F88" s="71"/>
      <c r="G88" s="71"/>
      <c r="H88" s="72">
        <v>306648537</v>
      </c>
      <c r="I88" s="70">
        <v>112542364</v>
      </c>
      <c r="J88" s="70">
        <v>200765251</v>
      </c>
      <c r="K88" s="71"/>
      <c r="L88" s="71"/>
      <c r="M88" s="71"/>
      <c r="N88" s="72">
        <v>313307615</v>
      </c>
      <c r="O88" s="70">
        <v>112542364</v>
      </c>
      <c r="P88" s="70">
        <v>55047882</v>
      </c>
      <c r="Q88" s="71"/>
      <c r="R88" s="71"/>
      <c r="S88" s="71"/>
      <c r="T88" s="72">
        <v>167590246</v>
      </c>
      <c r="U88" s="70">
        <v>112542364</v>
      </c>
      <c r="V88" s="70">
        <v>-112542364</v>
      </c>
      <c r="W88" s="71"/>
      <c r="X88" s="71"/>
      <c r="Y88" s="71"/>
      <c r="Z88" s="72"/>
    </row>
    <row r="89" spans="1:26" ht="26">
      <c r="A89" s="84" t="s">
        <v>123</v>
      </c>
      <c r="B89" s="70">
        <v>38230885</v>
      </c>
      <c r="C89" s="70">
        <v>51201956</v>
      </c>
      <c r="D89" s="71"/>
      <c r="E89" s="71"/>
      <c r="F89" s="71"/>
      <c r="G89" s="71"/>
      <c r="H89" s="72">
        <v>51201956</v>
      </c>
      <c r="I89" s="70">
        <v>111795607</v>
      </c>
      <c r="J89" s="71"/>
      <c r="K89" s="71"/>
      <c r="L89" s="71"/>
      <c r="M89" s="71"/>
      <c r="N89" s="72">
        <v>111795607</v>
      </c>
      <c r="O89" s="70">
        <v>111795607</v>
      </c>
      <c r="P89" s="70">
        <v>-81556802</v>
      </c>
      <c r="Q89" s="71"/>
      <c r="R89" s="71"/>
      <c r="S89" s="71"/>
      <c r="T89" s="72">
        <v>30238805</v>
      </c>
      <c r="U89" s="70">
        <v>111795607</v>
      </c>
      <c r="V89" s="70">
        <v>-111795607</v>
      </c>
      <c r="W89" s="71"/>
      <c r="X89" s="71"/>
      <c r="Y89" s="71"/>
      <c r="Z89" s="72"/>
    </row>
    <row r="90" spans="1:26">
      <c r="A90" s="88" t="s">
        <v>139</v>
      </c>
      <c r="B90" s="70">
        <v>1183665490</v>
      </c>
      <c r="C90" s="70">
        <v>1232838224</v>
      </c>
      <c r="D90" s="70">
        <v>42003084</v>
      </c>
      <c r="E90" s="70">
        <v>-24148560</v>
      </c>
      <c r="F90" s="70">
        <v>33345</v>
      </c>
      <c r="G90" s="71"/>
      <c r="H90" s="72">
        <v>1250726093</v>
      </c>
      <c r="I90" s="70">
        <v>1323617012</v>
      </c>
      <c r="J90" s="70">
        <v>18931</v>
      </c>
      <c r="K90" s="70">
        <v>-29450495</v>
      </c>
      <c r="L90" s="70">
        <v>33345</v>
      </c>
      <c r="M90" s="71"/>
      <c r="N90" s="72">
        <v>1294218793</v>
      </c>
      <c r="O90" s="70">
        <v>1323617012</v>
      </c>
      <c r="P90" s="70">
        <v>-2751490</v>
      </c>
      <c r="Q90" s="70">
        <v>63075717</v>
      </c>
      <c r="R90" s="70">
        <v>33345</v>
      </c>
      <c r="S90" s="71"/>
      <c r="T90" s="72">
        <v>1383974584</v>
      </c>
      <c r="U90" s="70">
        <v>1323617012</v>
      </c>
      <c r="V90" s="70">
        <v>-3173125</v>
      </c>
      <c r="W90" s="70">
        <v>150223138</v>
      </c>
      <c r="X90" s="70">
        <v>33345</v>
      </c>
      <c r="Y90" s="71"/>
      <c r="Z90" s="72">
        <v>1470700370</v>
      </c>
    </row>
    <row r="91" spans="1:26" ht="13.5">
      <c r="A91" s="81" t="s">
        <v>26</v>
      </c>
      <c r="B91" s="70">
        <v>1133352254</v>
      </c>
      <c r="C91" s="70">
        <v>1227815679</v>
      </c>
      <c r="D91" s="70">
        <v>6433</v>
      </c>
      <c r="E91" s="70">
        <v>-24148560</v>
      </c>
      <c r="F91" s="70">
        <v>33345</v>
      </c>
      <c r="G91" s="71"/>
      <c r="H91" s="72">
        <v>1203706897</v>
      </c>
      <c r="I91" s="70">
        <v>1320138846</v>
      </c>
      <c r="J91" s="70">
        <v>6433</v>
      </c>
      <c r="K91" s="70">
        <v>-29450495</v>
      </c>
      <c r="L91" s="70">
        <v>33345</v>
      </c>
      <c r="M91" s="71"/>
      <c r="N91" s="72">
        <v>1290728129</v>
      </c>
      <c r="O91" s="70">
        <v>1320138846</v>
      </c>
      <c r="P91" s="70">
        <v>6433</v>
      </c>
      <c r="Q91" s="70">
        <v>63075717</v>
      </c>
      <c r="R91" s="70">
        <v>33345</v>
      </c>
      <c r="S91" s="71"/>
      <c r="T91" s="72">
        <v>1383254341</v>
      </c>
      <c r="U91" s="70">
        <v>1320138846</v>
      </c>
      <c r="V91" s="70">
        <v>6433</v>
      </c>
      <c r="W91" s="70">
        <v>150223138</v>
      </c>
      <c r="X91" s="70">
        <v>33345</v>
      </c>
      <c r="Y91" s="71"/>
      <c r="Z91" s="72">
        <v>1470401762</v>
      </c>
    </row>
    <row r="92" spans="1:26">
      <c r="A92" s="89" t="s">
        <v>29</v>
      </c>
      <c r="B92" s="70">
        <v>328951552</v>
      </c>
      <c r="C92" s="70">
        <v>383820713</v>
      </c>
      <c r="D92" s="71"/>
      <c r="E92" s="70">
        <v>-19329846</v>
      </c>
      <c r="F92" s="71"/>
      <c r="G92" s="71"/>
      <c r="H92" s="72">
        <v>364490867</v>
      </c>
      <c r="I92" s="70">
        <v>441380473</v>
      </c>
      <c r="J92" s="71"/>
      <c r="K92" s="70">
        <v>-26431564</v>
      </c>
      <c r="L92" s="71"/>
      <c r="M92" s="71"/>
      <c r="N92" s="72">
        <v>414948909</v>
      </c>
      <c r="O92" s="70">
        <v>441380473</v>
      </c>
      <c r="P92" s="71"/>
      <c r="Q92" s="70">
        <v>27721330</v>
      </c>
      <c r="R92" s="71"/>
      <c r="S92" s="71"/>
      <c r="T92" s="72">
        <v>469101803</v>
      </c>
      <c r="U92" s="70">
        <v>441380473</v>
      </c>
      <c r="V92" s="71"/>
      <c r="W92" s="70">
        <v>80596276</v>
      </c>
      <c r="X92" s="71"/>
      <c r="Y92" s="71"/>
      <c r="Z92" s="72">
        <v>521976749</v>
      </c>
    </row>
    <row r="93" spans="1:26" ht="13.5">
      <c r="A93" s="83" t="s">
        <v>27</v>
      </c>
      <c r="B93" s="70">
        <v>50313236</v>
      </c>
      <c r="C93" s="70">
        <v>5022545</v>
      </c>
      <c r="D93" s="70">
        <v>41996651</v>
      </c>
      <c r="E93" s="71"/>
      <c r="F93" s="71"/>
      <c r="G93" s="71"/>
      <c r="H93" s="72">
        <v>47019196</v>
      </c>
      <c r="I93" s="70">
        <v>3478166</v>
      </c>
      <c r="J93" s="70">
        <v>12498</v>
      </c>
      <c r="K93" s="71"/>
      <c r="L93" s="71"/>
      <c r="M93" s="71"/>
      <c r="N93" s="72">
        <v>3490664</v>
      </c>
      <c r="O93" s="70">
        <v>3478166</v>
      </c>
      <c r="P93" s="70">
        <v>-2757923</v>
      </c>
      <c r="Q93" s="71"/>
      <c r="R93" s="71"/>
      <c r="S93" s="71"/>
      <c r="T93" s="72">
        <v>720243</v>
      </c>
      <c r="U93" s="70">
        <v>3478166</v>
      </c>
      <c r="V93" s="70">
        <v>-3179558</v>
      </c>
      <c r="W93" s="71"/>
      <c r="X93" s="71"/>
      <c r="Y93" s="71"/>
      <c r="Z93" s="72">
        <v>298608</v>
      </c>
    </row>
    <row r="94" spans="1:26" ht="26">
      <c r="A94" s="84" t="s">
        <v>123</v>
      </c>
      <c r="B94" s="70">
        <v>119636</v>
      </c>
      <c r="C94" s="71"/>
      <c r="D94" s="70">
        <v>139789</v>
      </c>
      <c r="E94" s="71"/>
      <c r="F94" s="71"/>
      <c r="G94" s="71"/>
      <c r="H94" s="72">
        <v>139789</v>
      </c>
      <c r="I94" s="71"/>
      <c r="J94" s="71"/>
      <c r="K94" s="71"/>
      <c r="L94" s="71"/>
      <c r="M94" s="71"/>
      <c r="N94" s="72"/>
      <c r="O94" s="71"/>
      <c r="P94" s="71"/>
      <c r="Q94" s="71"/>
      <c r="R94" s="71"/>
      <c r="S94" s="71"/>
      <c r="T94" s="72"/>
      <c r="U94" s="71"/>
      <c r="V94" s="71"/>
      <c r="W94" s="71"/>
      <c r="X94" s="71"/>
      <c r="Y94" s="71"/>
      <c r="Z94" s="72"/>
    </row>
    <row r="95" spans="1:26">
      <c r="A95" s="82" t="s">
        <v>122</v>
      </c>
      <c r="B95" s="70">
        <v>295553</v>
      </c>
      <c r="C95" s="71"/>
      <c r="D95" s="70">
        <v>166186</v>
      </c>
      <c r="E95" s="71"/>
      <c r="F95" s="71"/>
      <c r="G95" s="71"/>
      <c r="H95" s="72">
        <v>166186</v>
      </c>
      <c r="I95" s="71"/>
      <c r="J95" s="71"/>
      <c r="K95" s="71"/>
      <c r="L95" s="71"/>
      <c r="M95" s="71"/>
      <c r="N95" s="72"/>
      <c r="O95" s="71"/>
      <c r="P95" s="71"/>
      <c r="Q95" s="71"/>
      <c r="R95" s="71"/>
      <c r="S95" s="71"/>
      <c r="T95" s="72"/>
      <c r="U95" s="71"/>
      <c r="V95" s="71"/>
      <c r="W95" s="71"/>
      <c r="X95" s="71"/>
      <c r="Y95" s="71"/>
      <c r="Z95" s="72"/>
    </row>
    <row r="96" spans="1:26">
      <c r="A96" s="89" t="s">
        <v>29</v>
      </c>
      <c r="B96" s="70">
        <v>25875</v>
      </c>
      <c r="C96" s="71"/>
      <c r="D96" s="70">
        <v>108662</v>
      </c>
      <c r="E96" s="71"/>
      <c r="F96" s="71"/>
      <c r="G96" s="71"/>
      <c r="H96" s="72">
        <v>108662</v>
      </c>
      <c r="I96" s="71"/>
      <c r="J96" s="71"/>
      <c r="K96" s="71"/>
      <c r="L96" s="71"/>
      <c r="M96" s="71"/>
      <c r="N96" s="72"/>
      <c r="O96" s="71"/>
      <c r="P96" s="71"/>
      <c r="Q96" s="71"/>
      <c r="R96" s="71"/>
      <c r="S96" s="71"/>
      <c r="T96" s="72"/>
      <c r="U96" s="71"/>
      <c r="V96" s="71"/>
      <c r="W96" s="71"/>
      <c r="X96" s="71"/>
      <c r="Y96" s="71"/>
      <c r="Z96" s="72"/>
    </row>
    <row r="97" spans="1:26">
      <c r="A97" s="88" t="s">
        <v>140</v>
      </c>
      <c r="B97" s="70">
        <v>405767605</v>
      </c>
      <c r="C97" s="70">
        <v>387335506</v>
      </c>
      <c r="D97" s="70">
        <v>86434</v>
      </c>
      <c r="E97" s="70">
        <v>3939122</v>
      </c>
      <c r="F97" s="70">
        <v>22618</v>
      </c>
      <c r="G97" s="71"/>
      <c r="H97" s="72">
        <v>391383680</v>
      </c>
      <c r="I97" s="70">
        <v>356484110</v>
      </c>
      <c r="J97" s="70">
        <v>86434</v>
      </c>
      <c r="K97" s="70">
        <v>3628498</v>
      </c>
      <c r="L97" s="70">
        <v>22618</v>
      </c>
      <c r="M97" s="71"/>
      <c r="N97" s="72">
        <v>360221660</v>
      </c>
      <c r="O97" s="70">
        <v>356484110</v>
      </c>
      <c r="P97" s="70">
        <v>-1038722</v>
      </c>
      <c r="Q97" s="70">
        <v>1814922</v>
      </c>
      <c r="R97" s="70">
        <v>267412</v>
      </c>
      <c r="S97" s="71"/>
      <c r="T97" s="72">
        <v>357527722</v>
      </c>
      <c r="U97" s="70">
        <v>356484110</v>
      </c>
      <c r="V97" s="70">
        <v>-1682878</v>
      </c>
      <c r="W97" s="70">
        <v>10146440</v>
      </c>
      <c r="X97" s="70">
        <v>267412</v>
      </c>
      <c r="Y97" s="71"/>
      <c r="Z97" s="72">
        <v>365215084</v>
      </c>
    </row>
    <row r="98" spans="1:26" ht="13.5">
      <c r="A98" s="81" t="s">
        <v>26</v>
      </c>
      <c r="B98" s="70">
        <v>397892742</v>
      </c>
      <c r="C98" s="70">
        <v>382988382</v>
      </c>
      <c r="D98" s="70">
        <v>26188</v>
      </c>
      <c r="E98" s="70">
        <v>3939122</v>
      </c>
      <c r="F98" s="70">
        <v>22618</v>
      </c>
      <c r="G98" s="71"/>
      <c r="H98" s="72">
        <v>386976310</v>
      </c>
      <c r="I98" s="70">
        <v>354749846</v>
      </c>
      <c r="J98" s="70">
        <v>26188</v>
      </c>
      <c r="K98" s="70">
        <v>3628498</v>
      </c>
      <c r="L98" s="70">
        <v>22618</v>
      </c>
      <c r="M98" s="71"/>
      <c r="N98" s="72">
        <v>358427150</v>
      </c>
      <c r="O98" s="70">
        <v>354749846</v>
      </c>
      <c r="P98" s="70">
        <v>-22302</v>
      </c>
      <c r="Q98" s="70">
        <v>1814922</v>
      </c>
      <c r="R98" s="70">
        <v>267412</v>
      </c>
      <c r="S98" s="71"/>
      <c r="T98" s="72">
        <v>356809878</v>
      </c>
      <c r="U98" s="70">
        <v>354749846</v>
      </c>
      <c r="V98" s="70">
        <v>-22302</v>
      </c>
      <c r="W98" s="70">
        <v>10146440</v>
      </c>
      <c r="X98" s="70">
        <v>267412</v>
      </c>
      <c r="Y98" s="71"/>
      <c r="Z98" s="72">
        <v>365141396</v>
      </c>
    </row>
    <row r="99" spans="1:26">
      <c r="A99" s="82" t="s">
        <v>122</v>
      </c>
      <c r="B99" s="71"/>
      <c r="C99" s="71"/>
      <c r="D99" s="71"/>
      <c r="E99" s="70">
        <v>16304</v>
      </c>
      <c r="F99" s="71"/>
      <c r="G99" s="71"/>
      <c r="H99" s="72">
        <v>16304</v>
      </c>
      <c r="I99" s="71"/>
      <c r="J99" s="71"/>
      <c r="K99" s="71"/>
      <c r="L99" s="71"/>
      <c r="M99" s="71"/>
      <c r="N99" s="72"/>
      <c r="O99" s="71"/>
      <c r="P99" s="71"/>
      <c r="Q99" s="71"/>
      <c r="R99" s="71"/>
      <c r="S99" s="71"/>
      <c r="T99" s="72"/>
      <c r="U99" s="71"/>
      <c r="V99" s="71"/>
      <c r="W99" s="71"/>
      <c r="X99" s="71"/>
      <c r="Y99" s="71"/>
      <c r="Z99" s="72"/>
    </row>
    <row r="100" spans="1:26" ht="13.5">
      <c r="A100" s="83" t="s">
        <v>27</v>
      </c>
      <c r="B100" s="70">
        <v>7874863</v>
      </c>
      <c r="C100" s="70">
        <v>4347124</v>
      </c>
      <c r="D100" s="70">
        <v>60246</v>
      </c>
      <c r="E100" s="71"/>
      <c r="F100" s="71"/>
      <c r="G100" s="71"/>
      <c r="H100" s="72">
        <v>4407370</v>
      </c>
      <c r="I100" s="70">
        <v>1734264</v>
      </c>
      <c r="J100" s="70">
        <v>60246</v>
      </c>
      <c r="K100" s="71"/>
      <c r="L100" s="71"/>
      <c r="M100" s="71"/>
      <c r="N100" s="72">
        <v>1794510</v>
      </c>
      <c r="O100" s="70">
        <v>1734264</v>
      </c>
      <c r="P100" s="70">
        <v>-1016420</v>
      </c>
      <c r="Q100" s="71"/>
      <c r="R100" s="71"/>
      <c r="S100" s="71"/>
      <c r="T100" s="72">
        <v>717844</v>
      </c>
      <c r="U100" s="70">
        <v>1734264</v>
      </c>
      <c r="V100" s="70">
        <v>-1660576</v>
      </c>
      <c r="W100" s="71"/>
      <c r="X100" s="71"/>
      <c r="Y100" s="71"/>
      <c r="Z100" s="72">
        <v>73688</v>
      </c>
    </row>
    <row r="101" spans="1:26" ht="26">
      <c r="A101" s="84" t="s">
        <v>123</v>
      </c>
      <c r="B101" s="70">
        <v>66927</v>
      </c>
      <c r="C101" s="71"/>
      <c r="D101" s="71"/>
      <c r="E101" s="71"/>
      <c r="F101" s="71"/>
      <c r="G101" s="71"/>
      <c r="H101" s="72"/>
      <c r="I101" s="71"/>
      <c r="J101" s="71"/>
      <c r="K101" s="71"/>
      <c r="L101" s="71"/>
      <c r="M101" s="71"/>
      <c r="N101" s="72"/>
      <c r="O101" s="71"/>
      <c r="P101" s="71"/>
      <c r="Q101" s="71"/>
      <c r="R101" s="71"/>
      <c r="S101" s="71"/>
      <c r="T101" s="72"/>
      <c r="U101" s="71"/>
      <c r="V101" s="71"/>
      <c r="W101" s="71"/>
      <c r="X101" s="71"/>
      <c r="Y101" s="71"/>
      <c r="Z101" s="72"/>
    </row>
    <row r="102" spans="1:26">
      <c r="A102" s="88" t="s">
        <v>141</v>
      </c>
      <c r="B102" s="70">
        <v>135696753</v>
      </c>
      <c r="C102" s="70">
        <v>79297939</v>
      </c>
      <c r="D102" s="70">
        <v>5522812</v>
      </c>
      <c r="E102" s="70">
        <v>5517</v>
      </c>
      <c r="F102" s="70">
        <v>947635.9</v>
      </c>
      <c r="G102" s="71"/>
      <c r="H102" s="72">
        <v>85773903.900000006</v>
      </c>
      <c r="I102" s="70">
        <v>77881381</v>
      </c>
      <c r="J102" s="70">
        <v>7533048</v>
      </c>
      <c r="K102" s="70">
        <v>1331</v>
      </c>
      <c r="L102" s="70">
        <v>947635.9</v>
      </c>
      <c r="M102" s="71"/>
      <c r="N102" s="72">
        <v>86363395.900000006</v>
      </c>
      <c r="O102" s="70">
        <v>77881381</v>
      </c>
      <c r="P102" s="70">
        <v>5395191</v>
      </c>
      <c r="Q102" s="70">
        <v>-4691661</v>
      </c>
      <c r="R102" s="70">
        <v>948822.9</v>
      </c>
      <c r="S102" s="71"/>
      <c r="T102" s="72">
        <v>79533733.900000006</v>
      </c>
      <c r="U102" s="70">
        <v>77881381</v>
      </c>
      <c r="V102" s="70">
        <v>3232431</v>
      </c>
      <c r="W102" s="70">
        <v>-4919740</v>
      </c>
      <c r="X102" s="70">
        <v>948822.9</v>
      </c>
      <c r="Y102" s="71"/>
      <c r="Z102" s="72">
        <v>77142894.900000006</v>
      </c>
    </row>
    <row r="103" spans="1:26" ht="13.5">
      <c r="A103" s="81" t="s">
        <v>26</v>
      </c>
      <c r="B103" s="70">
        <v>132880642</v>
      </c>
      <c r="C103" s="70">
        <v>75994061</v>
      </c>
      <c r="D103" s="70">
        <v>3254230</v>
      </c>
      <c r="E103" s="70">
        <v>5517</v>
      </c>
      <c r="F103" s="70">
        <v>947635.9</v>
      </c>
      <c r="G103" s="71"/>
      <c r="H103" s="72">
        <v>80201443.900000006</v>
      </c>
      <c r="I103" s="70">
        <v>76944200</v>
      </c>
      <c r="J103" s="70">
        <v>2316030</v>
      </c>
      <c r="K103" s="70">
        <v>1331</v>
      </c>
      <c r="L103" s="70">
        <v>947635.9</v>
      </c>
      <c r="M103" s="71"/>
      <c r="N103" s="72">
        <v>80209196.900000006</v>
      </c>
      <c r="O103" s="70">
        <v>76944200</v>
      </c>
      <c r="P103" s="70">
        <v>25815</v>
      </c>
      <c r="Q103" s="70">
        <v>-4691661</v>
      </c>
      <c r="R103" s="70">
        <v>948822.9</v>
      </c>
      <c r="S103" s="71"/>
      <c r="T103" s="72">
        <v>73227176.900000006</v>
      </c>
      <c r="U103" s="70">
        <v>76944200</v>
      </c>
      <c r="V103" s="70">
        <v>-2632786</v>
      </c>
      <c r="W103" s="70">
        <v>-4919740</v>
      </c>
      <c r="X103" s="70">
        <v>948822.9</v>
      </c>
      <c r="Y103" s="71"/>
      <c r="Z103" s="72">
        <v>70340496.900000006</v>
      </c>
    </row>
    <row r="104" spans="1:26">
      <c r="A104" s="89" t="s">
        <v>29</v>
      </c>
      <c r="B104" s="71"/>
      <c r="C104" s="71"/>
      <c r="D104" s="71"/>
      <c r="E104" s="70">
        <v>2592</v>
      </c>
      <c r="F104" s="71"/>
      <c r="G104" s="71"/>
      <c r="H104" s="72">
        <v>2592</v>
      </c>
      <c r="I104" s="71"/>
      <c r="J104" s="71"/>
      <c r="K104" s="70">
        <v>2592</v>
      </c>
      <c r="L104" s="71"/>
      <c r="M104" s="71"/>
      <c r="N104" s="72">
        <v>2592</v>
      </c>
      <c r="O104" s="71"/>
      <c r="P104" s="71"/>
      <c r="Q104" s="70">
        <v>1296</v>
      </c>
      <c r="R104" s="71"/>
      <c r="S104" s="71"/>
      <c r="T104" s="72">
        <v>1296</v>
      </c>
      <c r="U104" s="71"/>
      <c r="V104" s="71"/>
      <c r="W104" s="71"/>
      <c r="X104" s="71"/>
      <c r="Y104" s="71"/>
      <c r="Z104" s="72"/>
    </row>
    <row r="105" spans="1:26">
      <c r="A105" s="82" t="s">
        <v>122</v>
      </c>
      <c r="B105" s="70">
        <v>327045</v>
      </c>
      <c r="C105" s="71"/>
      <c r="D105" s="71"/>
      <c r="E105" s="71"/>
      <c r="F105" s="71"/>
      <c r="G105" s="71"/>
      <c r="H105" s="72"/>
      <c r="I105" s="71"/>
      <c r="J105" s="71"/>
      <c r="K105" s="71"/>
      <c r="L105" s="71"/>
      <c r="M105" s="71"/>
      <c r="N105" s="72"/>
      <c r="O105" s="71"/>
      <c r="P105" s="71"/>
      <c r="Q105" s="71"/>
      <c r="R105" s="71"/>
      <c r="S105" s="71"/>
      <c r="T105" s="72"/>
      <c r="U105" s="71"/>
      <c r="V105" s="71"/>
      <c r="W105" s="71"/>
      <c r="X105" s="71"/>
      <c r="Y105" s="71"/>
      <c r="Z105" s="72"/>
    </row>
    <row r="106" spans="1:26" ht="13.5">
      <c r="A106" s="83" t="s">
        <v>27</v>
      </c>
      <c r="B106" s="70">
        <v>2816111</v>
      </c>
      <c r="C106" s="70">
        <v>3303878</v>
      </c>
      <c r="D106" s="70">
        <v>2268582</v>
      </c>
      <c r="E106" s="71"/>
      <c r="F106" s="71"/>
      <c r="G106" s="71"/>
      <c r="H106" s="72">
        <v>5572460</v>
      </c>
      <c r="I106" s="70">
        <v>937181</v>
      </c>
      <c r="J106" s="70">
        <v>5217018</v>
      </c>
      <c r="K106" s="71"/>
      <c r="L106" s="71"/>
      <c r="M106" s="71"/>
      <c r="N106" s="72">
        <v>6154199</v>
      </c>
      <c r="O106" s="70">
        <v>937181</v>
      </c>
      <c r="P106" s="70">
        <v>5369376</v>
      </c>
      <c r="Q106" s="71"/>
      <c r="R106" s="71"/>
      <c r="S106" s="71"/>
      <c r="T106" s="72">
        <v>6306557</v>
      </c>
      <c r="U106" s="70">
        <v>937181</v>
      </c>
      <c r="V106" s="70">
        <v>5865217</v>
      </c>
      <c r="W106" s="71"/>
      <c r="X106" s="71"/>
      <c r="Y106" s="71"/>
      <c r="Z106" s="72">
        <v>6802398</v>
      </c>
    </row>
    <row r="107" spans="1:26" ht="26">
      <c r="A107" s="84" t="s">
        <v>123</v>
      </c>
      <c r="B107" s="70">
        <v>163022</v>
      </c>
      <c r="C107" s="70">
        <v>28369</v>
      </c>
      <c r="D107" s="70">
        <v>39105</v>
      </c>
      <c r="E107" s="71"/>
      <c r="F107" s="71"/>
      <c r="G107" s="71"/>
      <c r="H107" s="72">
        <v>67474</v>
      </c>
      <c r="I107" s="70">
        <v>28369</v>
      </c>
      <c r="J107" s="70">
        <v>22979</v>
      </c>
      <c r="K107" s="71"/>
      <c r="L107" s="71"/>
      <c r="M107" s="71"/>
      <c r="N107" s="72">
        <v>51348</v>
      </c>
      <c r="O107" s="70">
        <v>28369</v>
      </c>
      <c r="P107" s="70">
        <v>-28369</v>
      </c>
      <c r="Q107" s="71"/>
      <c r="R107" s="71"/>
      <c r="S107" s="71"/>
      <c r="T107" s="72"/>
      <c r="U107" s="70">
        <v>28369</v>
      </c>
      <c r="V107" s="70">
        <v>-28369</v>
      </c>
      <c r="W107" s="71"/>
      <c r="X107" s="71"/>
      <c r="Y107" s="71"/>
      <c r="Z107" s="72"/>
    </row>
    <row r="108" spans="1:26">
      <c r="A108" s="88" t="s">
        <v>142</v>
      </c>
      <c r="B108" s="70">
        <v>98668560</v>
      </c>
      <c r="C108" s="70">
        <v>72453338</v>
      </c>
      <c r="D108" s="70">
        <v>18621166</v>
      </c>
      <c r="E108" s="70">
        <v>382387</v>
      </c>
      <c r="F108" s="70">
        <v>90764</v>
      </c>
      <c r="G108" s="71"/>
      <c r="H108" s="72">
        <v>91547655</v>
      </c>
      <c r="I108" s="70">
        <v>55069959</v>
      </c>
      <c r="J108" s="70">
        <v>12970543</v>
      </c>
      <c r="K108" s="70">
        <v>434700</v>
      </c>
      <c r="L108" s="70">
        <v>94146</v>
      </c>
      <c r="M108" s="71"/>
      <c r="N108" s="72">
        <v>68569348</v>
      </c>
      <c r="O108" s="70">
        <v>55069959</v>
      </c>
      <c r="P108" s="70">
        <v>790093</v>
      </c>
      <c r="Q108" s="70">
        <v>333303</v>
      </c>
      <c r="R108" s="70">
        <v>111634</v>
      </c>
      <c r="S108" s="71"/>
      <c r="T108" s="72">
        <v>56304989</v>
      </c>
      <c r="U108" s="70">
        <v>55069959</v>
      </c>
      <c r="V108" s="70">
        <v>-2934607</v>
      </c>
      <c r="W108" s="70">
        <v>303850</v>
      </c>
      <c r="X108" s="70">
        <v>111634</v>
      </c>
      <c r="Y108" s="71"/>
      <c r="Z108" s="72">
        <v>52550836</v>
      </c>
    </row>
    <row r="109" spans="1:26" ht="13.5">
      <c r="A109" s="81" t="s">
        <v>26</v>
      </c>
      <c r="B109" s="70">
        <v>42927023</v>
      </c>
      <c r="C109" s="70">
        <v>42821146</v>
      </c>
      <c r="D109" s="70">
        <v>251</v>
      </c>
      <c r="E109" s="70">
        <v>382387</v>
      </c>
      <c r="F109" s="70">
        <v>90764</v>
      </c>
      <c r="G109" s="71"/>
      <c r="H109" s="72">
        <v>43294548</v>
      </c>
      <c r="I109" s="70">
        <v>42808645</v>
      </c>
      <c r="J109" s="70">
        <v>251</v>
      </c>
      <c r="K109" s="70">
        <v>434700</v>
      </c>
      <c r="L109" s="70">
        <v>94146</v>
      </c>
      <c r="M109" s="71"/>
      <c r="N109" s="72">
        <v>43337742</v>
      </c>
      <c r="O109" s="70">
        <v>42808645</v>
      </c>
      <c r="P109" s="70">
        <v>251</v>
      </c>
      <c r="Q109" s="70">
        <v>333303</v>
      </c>
      <c r="R109" s="70">
        <v>111634</v>
      </c>
      <c r="S109" s="71"/>
      <c r="T109" s="72">
        <v>43253833</v>
      </c>
      <c r="U109" s="70">
        <v>42808645</v>
      </c>
      <c r="V109" s="70">
        <v>251</v>
      </c>
      <c r="W109" s="70">
        <v>303850</v>
      </c>
      <c r="X109" s="70">
        <v>111634</v>
      </c>
      <c r="Y109" s="71"/>
      <c r="Z109" s="72">
        <v>43224380</v>
      </c>
    </row>
    <row r="110" spans="1:26">
      <c r="A110" s="89" t="s">
        <v>29</v>
      </c>
      <c r="B110" s="70">
        <v>9472</v>
      </c>
      <c r="C110" s="70">
        <v>9472</v>
      </c>
      <c r="D110" s="71"/>
      <c r="E110" s="71"/>
      <c r="F110" s="71"/>
      <c r="G110" s="71"/>
      <c r="H110" s="72">
        <v>9472</v>
      </c>
      <c r="I110" s="70">
        <v>9472</v>
      </c>
      <c r="J110" s="71"/>
      <c r="K110" s="71"/>
      <c r="L110" s="71"/>
      <c r="M110" s="71"/>
      <c r="N110" s="72">
        <v>9472</v>
      </c>
      <c r="O110" s="70">
        <v>9472</v>
      </c>
      <c r="P110" s="71"/>
      <c r="Q110" s="70">
        <v>-2250</v>
      </c>
      <c r="R110" s="71"/>
      <c r="S110" s="71"/>
      <c r="T110" s="72">
        <v>7222</v>
      </c>
      <c r="U110" s="70">
        <v>9472</v>
      </c>
      <c r="V110" s="71"/>
      <c r="W110" s="70">
        <v>-2250</v>
      </c>
      <c r="X110" s="71"/>
      <c r="Y110" s="71"/>
      <c r="Z110" s="72">
        <v>7222</v>
      </c>
    </row>
    <row r="111" spans="1:26">
      <c r="A111" s="82" t="s">
        <v>122</v>
      </c>
      <c r="B111" s="70">
        <v>2704159</v>
      </c>
      <c r="C111" s="71"/>
      <c r="D111" s="71"/>
      <c r="E111" s="71"/>
      <c r="F111" s="71"/>
      <c r="G111" s="71"/>
      <c r="H111" s="72"/>
      <c r="I111" s="71"/>
      <c r="J111" s="71"/>
      <c r="K111" s="71"/>
      <c r="L111" s="71"/>
      <c r="M111" s="71"/>
      <c r="N111" s="72"/>
      <c r="O111" s="71"/>
      <c r="P111" s="71"/>
      <c r="Q111" s="71"/>
      <c r="R111" s="71"/>
      <c r="S111" s="71"/>
      <c r="T111" s="72"/>
      <c r="U111" s="71"/>
      <c r="V111" s="71"/>
      <c r="W111" s="71"/>
      <c r="X111" s="71"/>
      <c r="Y111" s="71"/>
      <c r="Z111" s="72"/>
    </row>
    <row r="112" spans="1:26" ht="13.5">
      <c r="A112" s="83" t="s">
        <v>27</v>
      </c>
      <c r="B112" s="70">
        <v>55741537</v>
      </c>
      <c r="C112" s="70">
        <v>29632192</v>
      </c>
      <c r="D112" s="70">
        <v>18620915</v>
      </c>
      <c r="E112" s="71"/>
      <c r="F112" s="71"/>
      <c r="G112" s="71"/>
      <c r="H112" s="72">
        <v>48253107</v>
      </c>
      <c r="I112" s="70">
        <v>12261314</v>
      </c>
      <c r="J112" s="70">
        <v>12970292</v>
      </c>
      <c r="K112" s="71"/>
      <c r="L112" s="71"/>
      <c r="M112" s="71"/>
      <c r="N112" s="72">
        <v>25231606</v>
      </c>
      <c r="O112" s="70">
        <v>12261314</v>
      </c>
      <c r="P112" s="70">
        <v>789842</v>
      </c>
      <c r="Q112" s="71"/>
      <c r="R112" s="71"/>
      <c r="S112" s="71"/>
      <c r="T112" s="72">
        <v>13051156</v>
      </c>
      <c r="U112" s="70">
        <v>12261314</v>
      </c>
      <c r="V112" s="70">
        <v>-2934858</v>
      </c>
      <c r="W112" s="71"/>
      <c r="X112" s="71"/>
      <c r="Y112" s="71"/>
      <c r="Z112" s="72">
        <v>9326456</v>
      </c>
    </row>
    <row r="113" spans="1:26" ht="26">
      <c r="A113" s="84" t="s">
        <v>123</v>
      </c>
      <c r="B113" s="70">
        <v>1411102</v>
      </c>
      <c r="C113" s="70">
        <v>544264</v>
      </c>
      <c r="D113" s="70">
        <v>49025</v>
      </c>
      <c r="E113" s="71"/>
      <c r="F113" s="71"/>
      <c r="G113" s="71"/>
      <c r="H113" s="72">
        <v>593289</v>
      </c>
      <c r="I113" s="70">
        <v>127917</v>
      </c>
      <c r="J113" s="70">
        <v>74217</v>
      </c>
      <c r="K113" s="71"/>
      <c r="L113" s="71"/>
      <c r="M113" s="71"/>
      <c r="N113" s="72">
        <v>202134</v>
      </c>
      <c r="O113" s="70">
        <v>127917</v>
      </c>
      <c r="P113" s="70">
        <v>50840</v>
      </c>
      <c r="Q113" s="71"/>
      <c r="R113" s="71"/>
      <c r="S113" s="71"/>
      <c r="T113" s="72">
        <v>178757</v>
      </c>
      <c r="U113" s="70">
        <v>127917</v>
      </c>
      <c r="V113" s="70">
        <v>1819032</v>
      </c>
      <c r="W113" s="71"/>
      <c r="X113" s="71"/>
      <c r="Y113" s="71"/>
      <c r="Z113" s="72">
        <v>1946949</v>
      </c>
    </row>
    <row r="114" spans="1:26">
      <c r="A114" s="82" t="s">
        <v>122</v>
      </c>
      <c r="B114" s="70">
        <v>524997</v>
      </c>
      <c r="C114" s="70">
        <v>613743</v>
      </c>
      <c r="D114" s="71"/>
      <c r="E114" s="71"/>
      <c r="F114" s="71"/>
      <c r="G114" s="71"/>
      <c r="H114" s="72">
        <v>613743</v>
      </c>
      <c r="I114" s="71"/>
      <c r="J114" s="71"/>
      <c r="K114" s="71"/>
      <c r="L114" s="71"/>
      <c r="M114" s="71"/>
      <c r="N114" s="72"/>
      <c r="O114" s="71"/>
      <c r="P114" s="71"/>
      <c r="Q114" s="71"/>
      <c r="R114" s="71"/>
      <c r="S114" s="71"/>
      <c r="T114" s="72"/>
      <c r="U114" s="71"/>
      <c r="V114" s="71"/>
      <c r="W114" s="71"/>
      <c r="X114" s="71"/>
      <c r="Y114" s="71"/>
      <c r="Z114" s="72"/>
    </row>
    <row r="115" spans="1:26">
      <c r="A115" s="88" t="s">
        <v>143</v>
      </c>
      <c r="B115" s="70">
        <v>246820698</v>
      </c>
      <c r="C115" s="70">
        <v>247794652</v>
      </c>
      <c r="D115" s="70">
        <v>3068939</v>
      </c>
      <c r="E115" s="70">
        <v>-1591066</v>
      </c>
      <c r="F115" s="70">
        <v>4446885</v>
      </c>
      <c r="G115" s="71"/>
      <c r="H115" s="72">
        <v>253719410</v>
      </c>
      <c r="I115" s="70">
        <v>249058051</v>
      </c>
      <c r="J115" s="70">
        <v>2456197</v>
      </c>
      <c r="K115" s="70">
        <v>-774110</v>
      </c>
      <c r="L115" s="70">
        <v>4446885</v>
      </c>
      <c r="M115" s="71"/>
      <c r="N115" s="72">
        <v>255187023</v>
      </c>
      <c r="O115" s="70">
        <v>249058051</v>
      </c>
      <c r="P115" s="70">
        <v>1912840</v>
      </c>
      <c r="Q115" s="70">
        <v>-557694</v>
      </c>
      <c r="R115" s="70">
        <v>672260</v>
      </c>
      <c r="S115" s="71"/>
      <c r="T115" s="72">
        <v>251085457</v>
      </c>
      <c r="U115" s="70">
        <v>249058051</v>
      </c>
      <c r="V115" s="70">
        <v>570825</v>
      </c>
      <c r="W115" s="70">
        <v>-395432</v>
      </c>
      <c r="X115" s="70">
        <v>417656</v>
      </c>
      <c r="Y115" s="71"/>
      <c r="Z115" s="72">
        <v>249651100</v>
      </c>
    </row>
    <row r="116" spans="1:26" ht="13.5">
      <c r="A116" s="81" t="s">
        <v>26</v>
      </c>
      <c r="B116" s="70">
        <v>242614088</v>
      </c>
      <c r="C116" s="70">
        <v>246468707</v>
      </c>
      <c r="D116" s="71"/>
      <c r="E116" s="70">
        <v>-1591066</v>
      </c>
      <c r="F116" s="70">
        <v>4446885</v>
      </c>
      <c r="G116" s="71"/>
      <c r="H116" s="72">
        <v>249324526</v>
      </c>
      <c r="I116" s="70">
        <v>248434883</v>
      </c>
      <c r="J116" s="71"/>
      <c r="K116" s="70">
        <v>-774110</v>
      </c>
      <c r="L116" s="70">
        <v>4446885</v>
      </c>
      <c r="M116" s="71"/>
      <c r="N116" s="72">
        <v>252107658</v>
      </c>
      <c r="O116" s="70">
        <v>248434883</v>
      </c>
      <c r="P116" s="71"/>
      <c r="Q116" s="70">
        <v>-557694</v>
      </c>
      <c r="R116" s="70">
        <v>672260</v>
      </c>
      <c r="S116" s="71"/>
      <c r="T116" s="72">
        <v>248549449</v>
      </c>
      <c r="U116" s="70">
        <v>248434883</v>
      </c>
      <c r="V116" s="70">
        <v>405992</v>
      </c>
      <c r="W116" s="70">
        <v>-395432</v>
      </c>
      <c r="X116" s="70">
        <v>417656</v>
      </c>
      <c r="Y116" s="71"/>
      <c r="Z116" s="72">
        <v>248863099</v>
      </c>
    </row>
    <row r="117" spans="1:26">
      <c r="A117" s="82" t="s">
        <v>122</v>
      </c>
      <c r="B117" s="70">
        <v>5284030</v>
      </c>
      <c r="C117" s="70">
        <v>4925580</v>
      </c>
      <c r="D117" s="71"/>
      <c r="E117" s="71"/>
      <c r="F117" s="71"/>
      <c r="G117" s="71"/>
      <c r="H117" s="72">
        <v>4925580</v>
      </c>
      <c r="I117" s="70">
        <v>244259</v>
      </c>
      <c r="J117" s="71"/>
      <c r="K117" s="71"/>
      <c r="L117" s="71"/>
      <c r="M117" s="71"/>
      <c r="N117" s="72">
        <v>244259</v>
      </c>
      <c r="O117" s="70">
        <v>244259</v>
      </c>
      <c r="P117" s="71"/>
      <c r="Q117" s="71"/>
      <c r="R117" s="71"/>
      <c r="S117" s="71"/>
      <c r="T117" s="72">
        <v>244259</v>
      </c>
      <c r="U117" s="70">
        <v>244259</v>
      </c>
      <c r="V117" s="71"/>
      <c r="W117" s="71"/>
      <c r="X117" s="71"/>
      <c r="Y117" s="71"/>
      <c r="Z117" s="72">
        <v>244259</v>
      </c>
    </row>
    <row r="118" spans="1:26" ht="13.5">
      <c r="A118" s="83" t="s">
        <v>27</v>
      </c>
      <c r="B118" s="70">
        <v>4206610</v>
      </c>
      <c r="C118" s="70">
        <v>1325945</v>
      </c>
      <c r="D118" s="70">
        <v>3068939</v>
      </c>
      <c r="E118" s="71"/>
      <c r="F118" s="71"/>
      <c r="G118" s="71"/>
      <c r="H118" s="72">
        <v>4394884</v>
      </c>
      <c r="I118" s="70">
        <v>623168</v>
      </c>
      <c r="J118" s="70">
        <v>2456197</v>
      </c>
      <c r="K118" s="71"/>
      <c r="L118" s="71"/>
      <c r="M118" s="71"/>
      <c r="N118" s="72">
        <v>3079365</v>
      </c>
      <c r="O118" s="70">
        <v>623168</v>
      </c>
      <c r="P118" s="70">
        <v>1912840</v>
      </c>
      <c r="Q118" s="71"/>
      <c r="R118" s="71"/>
      <c r="S118" s="71"/>
      <c r="T118" s="72">
        <v>2536008</v>
      </c>
      <c r="U118" s="70">
        <v>623168</v>
      </c>
      <c r="V118" s="70">
        <v>164833</v>
      </c>
      <c r="W118" s="71"/>
      <c r="X118" s="71"/>
      <c r="Y118" s="71"/>
      <c r="Z118" s="72">
        <v>788001</v>
      </c>
    </row>
    <row r="119" spans="1:26">
      <c r="A119" s="82" t="s">
        <v>122</v>
      </c>
      <c r="B119" s="70">
        <v>898773</v>
      </c>
      <c r="C119" s="71"/>
      <c r="D119" s="71"/>
      <c r="E119" s="71"/>
      <c r="F119" s="71"/>
      <c r="G119" s="71"/>
      <c r="H119" s="72"/>
      <c r="I119" s="71"/>
      <c r="J119" s="71"/>
      <c r="K119" s="71"/>
      <c r="L119" s="71"/>
      <c r="M119" s="71"/>
      <c r="N119" s="72"/>
      <c r="O119" s="71"/>
      <c r="P119" s="71"/>
      <c r="Q119" s="71"/>
      <c r="R119" s="71"/>
      <c r="S119" s="71"/>
      <c r="T119" s="72"/>
      <c r="U119" s="71"/>
      <c r="V119" s="71"/>
      <c r="W119" s="71"/>
      <c r="X119" s="71"/>
      <c r="Y119" s="71"/>
      <c r="Z119" s="72"/>
    </row>
    <row r="120" spans="1:26">
      <c r="A120" s="88" t="s">
        <v>144</v>
      </c>
      <c r="B120" s="70">
        <v>8348528</v>
      </c>
      <c r="C120" s="70">
        <v>8266300</v>
      </c>
      <c r="D120" s="71"/>
      <c r="E120" s="70">
        <v>36380</v>
      </c>
      <c r="F120" s="71"/>
      <c r="G120" s="71"/>
      <c r="H120" s="72">
        <v>8302680</v>
      </c>
      <c r="I120" s="70">
        <v>8269300</v>
      </c>
      <c r="J120" s="71"/>
      <c r="K120" s="70">
        <v>36380</v>
      </c>
      <c r="L120" s="71"/>
      <c r="M120" s="71"/>
      <c r="N120" s="72">
        <v>8305680</v>
      </c>
      <c r="O120" s="70">
        <v>8269300</v>
      </c>
      <c r="P120" s="71"/>
      <c r="Q120" s="70">
        <v>18450</v>
      </c>
      <c r="R120" s="71"/>
      <c r="S120" s="71"/>
      <c r="T120" s="72">
        <v>8287750</v>
      </c>
      <c r="U120" s="70">
        <v>8269300</v>
      </c>
      <c r="V120" s="71"/>
      <c r="W120" s="70">
        <v>18450</v>
      </c>
      <c r="X120" s="71"/>
      <c r="Y120" s="71"/>
      <c r="Z120" s="72">
        <v>8287750</v>
      </c>
    </row>
    <row r="121" spans="1:26" ht="13.5">
      <c r="A121" s="81" t="s">
        <v>26</v>
      </c>
      <c r="B121" s="70">
        <v>8348528</v>
      </c>
      <c r="C121" s="70">
        <v>8266300</v>
      </c>
      <c r="D121" s="71"/>
      <c r="E121" s="70">
        <v>36380</v>
      </c>
      <c r="F121" s="71"/>
      <c r="G121" s="71"/>
      <c r="H121" s="72">
        <v>8302680</v>
      </c>
      <c r="I121" s="70">
        <v>8269300</v>
      </c>
      <c r="J121" s="71"/>
      <c r="K121" s="70">
        <v>36380</v>
      </c>
      <c r="L121" s="71"/>
      <c r="M121" s="71"/>
      <c r="N121" s="72">
        <v>8305680</v>
      </c>
      <c r="O121" s="70">
        <v>8269300</v>
      </c>
      <c r="P121" s="71"/>
      <c r="Q121" s="70">
        <v>18450</v>
      </c>
      <c r="R121" s="71"/>
      <c r="S121" s="71"/>
      <c r="T121" s="72">
        <v>8287750</v>
      </c>
      <c r="U121" s="70">
        <v>8269300</v>
      </c>
      <c r="V121" s="71"/>
      <c r="W121" s="70">
        <v>18450</v>
      </c>
      <c r="X121" s="71"/>
      <c r="Y121" s="71"/>
      <c r="Z121" s="72">
        <v>8287750</v>
      </c>
    </row>
    <row r="122" spans="1:26">
      <c r="A122" s="88" t="s">
        <v>145</v>
      </c>
      <c r="B122" s="70">
        <v>10183787</v>
      </c>
      <c r="C122" s="70">
        <v>10061077</v>
      </c>
      <c r="D122" s="71"/>
      <c r="E122" s="70">
        <v>197640</v>
      </c>
      <c r="F122" s="71"/>
      <c r="G122" s="71"/>
      <c r="H122" s="72">
        <v>10258717</v>
      </c>
      <c r="I122" s="70">
        <v>10061077</v>
      </c>
      <c r="J122" s="71"/>
      <c r="K122" s="70">
        <v>197640</v>
      </c>
      <c r="L122" s="71"/>
      <c r="M122" s="71"/>
      <c r="N122" s="72">
        <v>10258717</v>
      </c>
      <c r="O122" s="70">
        <v>10061077</v>
      </c>
      <c r="P122" s="71"/>
      <c r="Q122" s="70">
        <v>197640</v>
      </c>
      <c r="R122" s="70">
        <v>148</v>
      </c>
      <c r="S122" s="71"/>
      <c r="T122" s="72">
        <v>10258865</v>
      </c>
      <c r="U122" s="70">
        <v>10061077</v>
      </c>
      <c r="V122" s="71"/>
      <c r="W122" s="70">
        <v>197640</v>
      </c>
      <c r="X122" s="70">
        <v>148</v>
      </c>
      <c r="Y122" s="71"/>
      <c r="Z122" s="72">
        <v>10258865</v>
      </c>
    </row>
    <row r="123" spans="1:26" ht="13.5">
      <c r="A123" s="81" t="s">
        <v>26</v>
      </c>
      <c r="B123" s="70">
        <v>10183787</v>
      </c>
      <c r="C123" s="70">
        <v>10061077</v>
      </c>
      <c r="D123" s="71"/>
      <c r="E123" s="70">
        <v>197640</v>
      </c>
      <c r="F123" s="71"/>
      <c r="G123" s="71"/>
      <c r="H123" s="72">
        <v>10258717</v>
      </c>
      <c r="I123" s="70">
        <v>10061077</v>
      </c>
      <c r="J123" s="71"/>
      <c r="K123" s="70">
        <v>197640</v>
      </c>
      <c r="L123" s="71"/>
      <c r="M123" s="71"/>
      <c r="N123" s="72">
        <v>10258717</v>
      </c>
      <c r="O123" s="70">
        <v>10061077</v>
      </c>
      <c r="P123" s="71"/>
      <c r="Q123" s="70">
        <v>197640</v>
      </c>
      <c r="R123" s="70">
        <v>148</v>
      </c>
      <c r="S123" s="71"/>
      <c r="T123" s="72">
        <v>10258865</v>
      </c>
      <c r="U123" s="70">
        <v>10061077</v>
      </c>
      <c r="V123" s="71"/>
      <c r="W123" s="70">
        <v>197640</v>
      </c>
      <c r="X123" s="70">
        <v>148</v>
      </c>
      <c r="Y123" s="71"/>
      <c r="Z123" s="72">
        <v>10258865</v>
      </c>
    </row>
    <row r="124" spans="1:26">
      <c r="A124" s="88" t="s">
        <v>146</v>
      </c>
      <c r="B124" s="70">
        <v>1929794283</v>
      </c>
      <c r="C124" s="70">
        <v>1921543041</v>
      </c>
      <c r="D124" s="70">
        <v>6199861</v>
      </c>
      <c r="E124" s="70">
        <v>346132</v>
      </c>
      <c r="F124" s="70">
        <v>2187764</v>
      </c>
      <c r="G124" s="71"/>
      <c r="H124" s="72">
        <v>1930276798</v>
      </c>
      <c r="I124" s="70">
        <v>1911635104</v>
      </c>
      <c r="J124" s="70">
        <v>8103689</v>
      </c>
      <c r="K124" s="70">
        <v>393062</v>
      </c>
      <c r="L124" s="70">
        <v>2354975</v>
      </c>
      <c r="M124" s="71"/>
      <c r="N124" s="72">
        <v>1922486830</v>
      </c>
      <c r="O124" s="70">
        <v>1911635104</v>
      </c>
      <c r="P124" s="70">
        <v>8909020</v>
      </c>
      <c r="Q124" s="70">
        <v>461246</v>
      </c>
      <c r="R124" s="70">
        <v>2354975</v>
      </c>
      <c r="S124" s="71"/>
      <c r="T124" s="72">
        <v>1923360345</v>
      </c>
      <c r="U124" s="70">
        <v>1911635104</v>
      </c>
      <c r="V124" s="70">
        <v>6675067</v>
      </c>
      <c r="W124" s="70">
        <v>785158</v>
      </c>
      <c r="X124" s="70">
        <v>2354975</v>
      </c>
      <c r="Y124" s="71"/>
      <c r="Z124" s="72">
        <v>1921450304</v>
      </c>
    </row>
    <row r="125" spans="1:26" ht="13.5">
      <c r="A125" s="81" t="s">
        <v>26</v>
      </c>
      <c r="B125" s="70">
        <v>1914321751</v>
      </c>
      <c r="C125" s="70">
        <v>1915342229</v>
      </c>
      <c r="D125" s="70">
        <v>1570</v>
      </c>
      <c r="E125" s="70">
        <v>346132</v>
      </c>
      <c r="F125" s="70">
        <v>2187764</v>
      </c>
      <c r="G125" s="71"/>
      <c r="H125" s="72">
        <v>1917877695</v>
      </c>
      <c r="I125" s="70">
        <v>1910564056</v>
      </c>
      <c r="J125" s="70">
        <v>1570</v>
      </c>
      <c r="K125" s="70">
        <v>393062</v>
      </c>
      <c r="L125" s="70">
        <v>2354975</v>
      </c>
      <c r="M125" s="71"/>
      <c r="N125" s="72">
        <v>1913313663</v>
      </c>
      <c r="O125" s="70">
        <v>1910564056</v>
      </c>
      <c r="P125" s="70">
        <v>1570</v>
      </c>
      <c r="Q125" s="70">
        <v>461246</v>
      </c>
      <c r="R125" s="70">
        <v>2354975</v>
      </c>
      <c r="S125" s="71"/>
      <c r="T125" s="72">
        <v>1913381847</v>
      </c>
      <c r="U125" s="70">
        <v>1910564056</v>
      </c>
      <c r="V125" s="70">
        <v>1570</v>
      </c>
      <c r="W125" s="70">
        <v>785158</v>
      </c>
      <c r="X125" s="70">
        <v>2354975</v>
      </c>
      <c r="Y125" s="71"/>
      <c r="Z125" s="72">
        <v>1913705759</v>
      </c>
    </row>
    <row r="126" spans="1:26">
      <c r="A126" s="89" t="s">
        <v>29</v>
      </c>
      <c r="B126" s="70">
        <v>2408</v>
      </c>
      <c r="C126" s="70">
        <v>2408</v>
      </c>
      <c r="D126" s="71"/>
      <c r="E126" s="71"/>
      <c r="F126" s="71"/>
      <c r="G126" s="71"/>
      <c r="H126" s="72">
        <v>2408</v>
      </c>
      <c r="I126" s="70">
        <v>2408</v>
      </c>
      <c r="J126" s="71"/>
      <c r="K126" s="71"/>
      <c r="L126" s="71"/>
      <c r="M126" s="71"/>
      <c r="N126" s="72">
        <v>2408</v>
      </c>
      <c r="O126" s="70">
        <v>2408</v>
      </c>
      <c r="P126" s="71"/>
      <c r="Q126" s="71"/>
      <c r="R126" s="71"/>
      <c r="S126" s="71"/>
      <c r="T126" s="72">
        <v>2408</v>
      </c>
      <c r="U126" s="70">
        <v>2408</v>
      </c>
      <c r="V126" s="71"/>
      <c r="W126" s="71"/>
      <c r="X126" s="71"/>
      <c r="Y126" s="71"/>
      <c r="Z126" s="72">
        <v>2408</v>
      </c>
    </row>
    <row r="127" spans="1:26" ht="13.5">
      <c r="A127" s="83" t="s">
        <v>27</v>
      </c>
      <c r="B127" s="70">
        <v>15472532</v>
      </c>
      <c r="C127" s="70">
        <v>6200812</v>
      </c>
      <c r="D127" s="70">
        <v>6198291</v>
      </c>
      <c r="E127" s="71"/>
      <c r="F127" s="71"/>
      <c r="G127" s="71"/>
      <c r="H127" s="72">
        <v>12399103</v>
      </c>
      <c r="I127" s="70">
        <v>1071048</v>
      </c>
      <c r="J127" s="70">
        <v>8102119</v>
      </c>
      <c r="K127" s="71"/>
      <c r="L127" s="71"/>
      <c r="M127" s="71"/>
      <c r="N127" s="72">
        <v>9173167</v>
      </c>
      <c r="O127" s="70">
        <v>1071048</v>
      </c>
      <c r="P127" s="70">
        <v>8907450</v>
      </c>
      <c r="Q127" s="71"/>
      <c r="R127" s="71"/>
      <c r="S127" s="71"/>
      <c r="T127" s="72">
        <v>9978498</v>
      </c>
      <c r="U127" s="70">
        <v>1071048</v>
      </c>
      <c r="V127" s="70">
        <v>6673497</v>
      </c>
      <c r="W127" s="71"/>
      <c r="X127" s="71"/>
      <c r="Y127" s="71"/>
      <c r="Z127" s="72">
        <v>7744545</v>
      </c>
    </row>
    <row r="128" spans="1:26">
      <c r="A128" s="88" t="s">
        <v>147</v>
      </c>
      <c r="B128" s="70">
        <v>4210074</v>
      </c>
      <c r="C128" s="70">
        <v>4232976</v>
      </c>
      <c r="D128" s="71"/>
      <c r="E128" s="70">
        <v>44205</v>
      </c>
      <c r="F128" s="71"/>
      <c r="G128" s="71"/>
      <c r="H128" s="72">
        <v>4277181</v>
      </c>
      <c r="I128" s="70">
        <v>4150736</v>
      </c>
      <c r="J128" s="71"/>
      <c r="K128" s="70">
        <v>44205</v>
      </c>
      <c r="L128" s="71"/>
      <c r="M128" s="71"/>
      <c r="N128" s="72">
        <v>4194941</v>
      </c>
      <c r="O128" s="70">
        <v>4150736</v>
      </c>
      <c r="P128" s="71"/>
      <c r="Q128" s="70">
        <v>44248</v>
      </c>
      <c r="R128" s="71"/>
      <c r="S128" s="71"/>
      <c r="T128" s="72">
        <v>4194984</v>
      </c>
      <c r="U128" s="70">
        <v>4150736</v>
      </c>
      <c r="V128" s="71"/>
      <c r="W128" s="70">
        <v>44248</v>
      </c>
      <c r="X128" s="71"/>
      <c r="Y128" s="71"/>
      <c r="Z128" s="72">
        <v>4194984</v>
      </c>
    </row>
    <row r="129" spans="1:26" ht="13.5">
      <c r="A129" s="81" t="s">
        <v>26</v>
      </c>
      <c r="B129" s="70">
        <v>4210074</v>
      </c>
      <c r="C129" s="70">
        <v>4232976</v>
      </c>
      <c r="D129" s="71"/>
      <c r="E129" s="70">
        <v>44205</v>
      </c>
      <c r="F129" s="71"/>
      <c r="G129" s="71"/>
      <c r="H129" s="72">
        <v>4277181</v>
      </c>
      <c r="I129" s="70">
        <v>4150736</v>
      </c>
      <c r="J129" s="71"/>
      <c r="K129" s="70">
        <v>44205</v>
      </c>
      <c r="L129" s="71"/>
      <c r="M129" s="71"/>
      <c r="N129" s="72">
        <v>4194941</v>
      </c>
      <c r="O129" s="70">
        <v>4150736</v>
      </c>
      <c r="P129" s="71"/>
      <c r="Q129" s="70">
        <v>44248</v>
      </c>
      <c r="R129" s="71"/>
      <c r="S129" s="71"/>
      <c r="T129" s="72">
        <v>4194984</v>
      </c>
      <c r="U129" s="70">
        <v>4150736</v>
      </c>
      <c r="V129" s="71"/>
      <c r="W129" s="70">
        <v>44248</v>
      </c>
      <c r="X129" s="71"/>
      <c r="Y129" s="71"/>
      <c r="Z129" s="72">
        <v>4194984</v>
      </c>
    </row>
    <row r="130" spans="1:26">
      <c r="A130" s="82" t="s">
        <v>122</v>
      </c>
      <c r="B130" s="70">
        <v>31363</v>
      </c>
      <c r="C130" s="70">
        <v>31363</v>
      </c>
      <c r="D130" s="71"/>
      <c r="E130" s="70">
        <v>1939</v>
      </c>
      <c r="F130" s="71"/>
      <c r="G130" s="71"/>
      <c r="H130" s="72">
        <v>33302</v>
      </c>
      <c r="I130" s="71"/>
      <c r="J130" s="71"/>
      <c r="K130" s="70">
        <v>33302</v>
      </c>
      <c r="L130" s="71"/>
      <c r="M130" s="71"/>
      <c r="N130" s="72">
        <v>33302</v>
      </c>
      <c r="O130" s="71"/>
      <c r="P130" s="71"/>
      <c r="Q130" s="70">
        <v>33302</v>
      </c>
      <c r="R130" s="71"/>
      <c r="S130" s="71"/>
      <c r="T130" s="72">
        <v>33302</v>
      </c>
      <c r="U130" s="71"/>
      <c r="V130" s="71"/>
      <c r="W130" s="71"/>
      <c r="X130" s="71"/>
      <c r="Y130" s="71"/>
      <c r="Z130" s="72"/>
    </row>
    <row r="131" spans="1:26">
      <c r="A131" s="88" t="s">
        <v>148</v>
      </c>
      <c r="B131" s="70">
        <v>53619930</v>
      </c>
      <c r="C131" s="70">
        <v>57911959</v>
      </c>
      <c r="D131" s="71"/>
      <c r="E131" s="70">
        <v>1817631</v>
      </c>
      <c r="F131" s="71"/>
      <c r="G131" s="71"/>
      <c r="H131" s="72">
        <v>59729590</v>
      </c>
      <c r="I131" s="70">
        <v>52524078</v>
      </c>
      <c r="J131" s="71"/>
      <c r="K131" s="70">
        <v>1817631</v>
      </c>
      <c r="L131" s="71"/>
      <c r="M131" s="71"/>
      <c r="N131" s="72">
        <v>54341709</v>
      </c>
      <c r="O131" s="70">
        <v>52524078</v>
      </c>
      <c r="P131" s="71"/>
      <c r="Q131" s="70">
        <v>1817631</v>
      </c>
      <c r="R131" s="70">
        <v>20467</v>
      </c>
      <c r="S131" s="71"/>
      <c r="T131" s="72">
        <v>54362176</v>
      </c>
      <c r="U131" s="70">
        <v>52524078</v>
      </c>
      <c r="V131" s="71"/>
      <c r="W131" s="70">
        <v>1817631</v>
      </c>
      <c r="X131" s="70">
        <v>20467</v>
      </c>
      <c r="Y131" s="71"/>
      <c r="Z131" s="72">
        <v>54362176</v>
      </c>
    </row>
    <row r="132" spans="1:26" ht="13.5">
      <c r="A132" s="81" t="s">
        <v>26</v>
      </c>
      <c r="B132" s="70">
        <v>53244618</v>
      </c>
      <c r="C132" s="70">
        <v>57770704</v>
      </c>
      <c r="D132" s="71"/>
      <c r="E132" s="70">
        <v>1817631</v>
      </c>
      <c r="F132" s="71"/>
      <c r="G132" s="71"/>
      <c r="H132" s="72">
        <v>59588335</v>
      </c>
      <c r="I132" s="70">
        <v>52524078</v>
      </c>
      <c r="J132" s="71"/>
      <c r="K132" s="70">
        <v>1817631</v>
      </c>
      <c r="L132" s="71"/>
      <c r="M132" s="71"/>
      <c r="N132" s="72">
        <v>54341709</v>
      </c>
      <c r="O132" s="70">
        <v>52524078</v>
      </c>
      <c r="P132" s="71"/>
      <c r="Q132" s="70">
        <v>1817631</v>
      </c>
      <c r="R132" s="70">
        <v>20467</v>
      </c>
      <c r="S132" s="71"/>
      <c r="T132" s="72">
        <v>54362176</v>
      </c>
      <c r="U132" s="70">
        <v>52524078</v>
      </c>
      <c r="V132" s="71"/>
      <c r="W132" s="70">
        <v>1817631</v>
      </c>
      <c r="X132" s="70">
        <v>20467</v>
      </c>
      <c r="Y132" s="71"/>
      <c r="Z132" s="72">
        <v>54362176</v>
      </c>
    </row>
    <row r="133" spans="1:26">
      <c r="A133" s="89" t="s">
        <v>29</v>
      </c>
      <c r="B133" s="70">
        <v>2592</v>
      </c>
      <c r="C133" s="70">
        <v>2592</v>
      </c>
      <c r="D133" s="71"/>
      <c r="E133" s="71"/>
      <c r="F133" s="71"/>
      <c r="G133" s="71"/>
      <c r="H133" s="72">
        <v>2592</v>
      </c>
      <c r="I133" s="70">
        <v>2592</v>
      </c>
      <c r="J133" s="71"/>
      <c r="K133" s="71"/>
      <c r="L133" s="71"/>
      <c r="M133" s="71"/>
      <c r="N133" s="72">
        <v>2592</v>
      </c>
      <c r="O133" s="70">
        <v>2592</v>
      </c>
      <c r="P133" s="71"/>
      <c r="Q133" s="71"/>
      <c r="R133" s="71"/>
      <c r="S133" s="71"/>
      <c r="T133" s="72">
        <v>2592</v>
      </c>
      <c r="U133" s="70">
        <v>2592</v>
      </c>
      <c r="V133" s="71"/>
      <c r="W133" s="71"/>
      <c r="X133" s="71"/>
      <c r="Y133" s="71"/>
      <c r="Z133" s="72">
        <v>2592</v>
      </c>
    </row>
    <row r="134" spans="1:26" ht="13.5">
      <c r="A134" s="83" t="s">
        <v>27</v>
      </c>
      <c r="B134" s="70">
        <v>375312</v>
      </c>
      <c r="C134" s="70">
        <v>141255</v>
      </c>
      <c r="D134" s="71"/>
      <c r="E134" s="71"/>
      <c r="F134" s="71"/>
      <c r="G134" s="71"/>
      <c r="H134" s="72">
        <v>141255</v>
      </c>
      <c r="I134" s="71"/>
      <c r="J134" s="71"/>
      <c r="K134" s="71"/>
      <c r="L134" s="71"/>
      <c r="M134" s="71"/>
      <c r="N134" s="72"/>
      <c r="O134" s="71"/>
      <c r="P134" s="71"/>
      <c r="Q134" s="71"/>
      <c r="R134" s="71"/>
      <c r="S134" s="71"/>
      <c r="T134" s="72"/>
      <c r="U134" s="71"/>
      <c r="V134" s="71"/>
      <c r="W134" s="71"/>
      <c r="X134" s="71"/>
      <c r="Y134" s="71"/>
      <c r="Z134" s="72"/>
    </row>
    <row r="135" spans="1:26">
      <c r="A135" s="88" t="s">
        <v>149</v>
      </c>
      <c r="B135" s="70">
        <v>2085686</v>
      </c>
      <c r="C135" s="70">
        <v>8348528</v>
      </c>
      <c r="D135" s="71"/>
      <c r="E135" s="70">
        <v>182697</v>
      </c>
      <c r="F135" s="71"/>
      <c r="G135" s="71"/>
      <c r="H135" s="72">
        <v>8531225</v>
      </c>
      <c r="I135" s="70">
        <v>818560</v>
      </c>
      <c r="J135" s="71"/>
      <c r="K135" s="70">
        <v>12528</v>
      </c>
      <c r="L135" s="71"/>
      <c r="M135" s="71"/>
      <c r="N135" s="72">
        <v>831088</v>
      </c>
      <c r="O135" s="70">
        <v>818560</v>
      </c>
      <c r="P135" s="71"/>
      <c r="Q135" s="70">
        <v>12528</v>
      </c>
      <c r="R135" s="71"/>
      <c r="S135" s="71"/>
      <c r="T135" s="72">
        <v>831088</v>
      </c>
      <c r="U135" s="70">
        <v>818560</v>
      </c>
      <c r="V135" s="71"/>
      <c r="W135" s="70">
        <v>6650953</v>
      </c>
      <c r="X135" s="71"/>
      <c r="Y135" s="71"/>
      <c r="Z135" s="72">
        <v>7469513</v>
      </c>
    </row>
    <row r="136" spans="1:26" ht="13.5">
      <c r="A136" s="81" t="s">
        <v>26</v>
      </c>
      <c r="B136" s="70">
        <v>2085686</v>
      </c>
      <c r="C136" s="70">
        <v>8348528</v>
      </c>
      <c r="D136" s="71"/>
      <c r="E136" s="70">
        <v>182697</v>
      </c>
      <c r="F136" s="71"/>
      <c r="G136" s="71"/>
      <c r="H136" s="72">
        <v>8531225</v>
      </c>
      <c r="I136" s="70">
        <v>818560</v>
      </c>
      <c r="J136" s="71"/>
      <c r="K136" s="70">
        <v>12528</v>
      </c>
      <c r="L136" s="71"/>
      <c r="M136" s="71"/>
      <c r="N136" s="72">
        <v>831088</v>
      </c>
      <c r="O136" s="70">
        <v>818560</v>
      </c>
      <c r="P136" s="71"/>
      <c r="Q136" s="70">
        <v>12528</v>
      </c>
      <c r="R136" s="71"/>
      <c r="S136" s="71"/>
      <c r="T136" s="72">
        <v>831088</v>
      </c>
      <c r="U136" s="70">
        <v>818560</v>
      </c>
      <c r="V136" s="71"/>
      <c r="W136" s="70">
        <v>6650953</v>
      </c>
      <c r="X136" s="71"/>
      <c r="Y136" s="71"/>
      <c r="Z136" s="72">
        <v>7469513</v>
      </c>
    </row>
    <row r="137" spans="1:26">
      <c r="A137" s="88" t="s">
        <v>150</v>
      </c>
      <c r="B137" s="70">
        <v>50388117</v>
      </c>
      <c r="C137" s="70">
        <v>55305092</v>
      </c>
      <c r="D137" s="71"/>
      <c r="E137" s="70">
        <v>15706</v>
      </c>
      <c r="F137" s="70">
        <v>6879144</v>
      </c>
      <c r="G137" s="71"/>
      <c r="H137" s="72">
        <v>62199942</v>
      </c>
      <c r="I137" s="70">
        <v>55305092</v>
      </c>
      <c r="J137" s="71"/>
      <c r="K137" s="70">
        <v>15706</v>
      </c>
      <c r="L137" s="70">
        <v>6879144</v>
      </c>
      <c r="M137" s="71"/>
      <c r="N137" s="72">
        <v>62199942</v>
      </c>
      <c r="O137" s="70">
        <v>55305092</v>
      </c>
      <c r="P137" s="71"/>
      <c r="Q137" s="70">
        <v>15706</v>
      </c>
      <c r="R137" s="70">
        <v>6879144</v>
      </c>
      <c r="S137" s="71"/>
      <c r="T137" s="72">
        <v>62199942</v>
      </c>
      <c r="U137" s="70">
        <v>55305092</v>
      </c>
      <c r="V137" s="71"/>
      <c r="W137" s="70">
        <v>15706</v>
      </c>
      <c r="X137" s="70">
        <v>6879144</v>
      </c>
      <c r="Y137" s="71"/>
      <c r="Z137" s="72">
        <v>62199942</v>
      </c>
    </row>
    <row r="138" spans="1:26" ht="13.5">
      <c r="A138" s="81" t="s">
        <v>26</v>
      </c>
      <c r="B138" s="70">
        <v>50388117</v>
      </c>
      <c r="C138" s="70">
        <v>55305092</v>
      </c>
      <c r="D138" s="71"/>
      <c r="E138" s="70">
        <v>15706</v>
      </c>
      <c r="F138" s="70">
        <v>6879144</v>
      </c>
      <c r="G138" s="71"/>
      <c r="H138" s="72">
        <v>62199942</v>
      </c>
      <c r="I138" s="70">
        <v>55305092</v>
      </c>
      <c r="J138" s="71"/>
      <c r="K138" s="70">
        <v>15706</v>
      </c>
      <c r="L138" s="70">
        <v>6879144</v>
      </c>
      <c r="M138" s="71"/>
      <c r="N138" s="72">
        <v>62199942</v>
      </c>
      <c r="O138" s="70">
        <v>55305092</v>
      </c>
      <c r="P138" s="71"/>
      <c r="Q138" s="70">
        <v>15706</v>
      </c>
      <c r="R138" s="70">
        <v>6879144</v>
      </c>
      <c r="S138" s="71"/>
      <c r="T138" s="72">
        <v>62199942</v>
      </c>
      <c r="U138" s="70">
        <v>55305092</v>
      </c>
      <c r="V138" s="71"/>
      <c r="W138" s="70">
        <v>15706</v>
      </c>
      <c r="X138" s="70">
        <v>6879144</v>
      </c>
      <c r="Y138" s="71"/>
      <c r="Z138" s="72">
        <v>62199942</v>
      </c>
    </row>
    <row r="139" spans="1:26">
      <c r="A139" s="88" t="s">
        <v>151</v>
      </c>
      <c r="B139" s="70">
        <v>4567411</v>
      </c>
      <c r="C139" s="70">
        <v>4567411</v>
      </c>
      <c r="D139" s="71"/>
      <c r="E139" s="70">
        <v>21490</v>
      </c>
      <c r="F139" s="71"/>
      <c r="G139" s="71"/>
      <c r="H139" s="72">
        <v>4588901</v>
      </c>
      <c r="I139" s="70">
        <v>4567411</v>
      </c>
      <c r="J139" s="71"/>
      <c r="K139" s="70">
        <v>21490</v>
      </c>
      <c r="L139" s="71"/>
      <c r="M139" s="71"/>
      <c r="N139" s="72">
        <v>4588901</v>
      </c>
      <c r="O139" s="70">
        <v>4567411</v>
      </c>
      <c r="P139" s="71"/>
      <c r="Q139" s="70">
        <v>21490</v>
      </c>
      <c r="R139" s="71"/>
      <c r="S139" s="71"/>
      <c r="T139" s="72">
        <v>4588901</v>
      </c>
      <c r="U139" s="70">
        <v>4567411</v>
      </c>
      <c r="V139" s="71"/>
      <c r="W139" s="70">
        <v>21490</v>
      </c>
      <c r="X139" s="71"/>
      <c r="Y139" s="71"/>
      <c r="Z139" s="72">
        <v>4588901</v>
      </c>
    </row>
    <row r="140" spans="1:26" ht="13.5">
      <c r="A140" s="81" t="s">
        <v>26</v>
      </c>
      <c r="B140" s="70">
        <v>4567411</v>
      </c>
      <c r="C140" s="70">
        <v>4567411</v>
      </c>
      <c r="D140" s="71"/>
      <c r="E140" s="70">
        <v>21490</v>
      </c>
      <c r="F140" s="71"/>
      <c r="G140" s="71"/>
      <c r="H140" s="72">
        <v>4588901</v>
      </c>
      <c r="I140" s="70">
        <v>4567411</v>
      </c>
      <c r="J140" s="71"/>
      <c r="K140" s="70">
        <v>21490</v>
      </c>
      <c r="L140" s="71"/>
      <c r="M140" s="71"/>
      <c r="N140" s="72">
        <v>4588901</v>
      </c>
      <c r="O140" s="70">
        <v>4567411</v>
      </c>
      <c r="P140" s="71"/>
      <c r="Q140" s="70">
        <v>21490</v>
      </c>
      <c r="R140" s="71"/>
      <c r="S140" s="71"/>
      <c r="T140" s="72">
        <v>4588901</v>
      </c>
      <c r="U140" s="70">
        <v>4567411</v>
      </c>
      <c r="V140" s="71"/>
      <c r="W140" s="70">
        <v>21490</v>
      </c>
      <c r="X140" s="71"/>
      <c r="Y140" s="71"/>
      <c r="Z140" s="72">
        <v>4588901</v>
      </c>
    </row>
    <row r="141" spans="1:26">
      <c r="A141" s="88" t="s">
        <v>152</v>
      </c>
      <c r="B141" s="70">
        <v>617863741</v>
      </c>
      <c r="C141" s="70">
        <v>618364053</v>
      </c>
      <c r="D141" s="71"/>
      <c r="E141" s="71"/>
      <c r="F141" s="70">
        <v>15490932</v>
      </c>
      <c r="G141" s="71"/>
      <c r="H141" s="72">
        <v>633854985</v>
      </c>
      <c r="I141" s="70">
        <v>617485068</v>
      </c>
      <c r="J141" s="71"/>
      <c r="K141" s="71"/>
      <c r="L141" s="70">
        <v>15468053</v>
      </c>
      <c r="M141" s="71"/>
      <c r="N141" s="72">
        <v>632953121</v>
      </c>
      <c r="O141" s="70">
        <v>617485068</v>
      </c>
      <c r="P141" s="71"/>
      <c r="Q141" s="71"/>
      <c r="R141" s="70">
        <v>15468053</v>
      </c>
      <c r="S141" s="71"/>
      <c r="T141" s="72">
        <v>632953121</v>
      </c>
      <c r="U141" s="70">
        <v>617485068</v>
      </c>
      <c r="V141" s="71"/>
      <c r="W141" s="71"/>
      <c r="X141" s="70">
        <v>15468053</v>
      </c>
      <c r="Y141" s="71"/>
      <c r="Z141" s="72">
        <v>632953121</v>
      </c>
    </row>
    <row r="142" spans="1:26" ht="13.5">
      <c r="A142" s="81" t="s">
        <v>26</v>
      </c>
      <c r="B142" s="70">
        <v>617863741</v>
      </c>
      <c r="C142" s="70">
        <v>618364053</v>
      </c>
      <c r="D142" s="71"/>
      <c r="E142" s="71"/>
      <c r="F142" s="70">
        <v>15490932</v>
      </c>
      <c r="G142" s="71"/>
      <c r="H142" s="72">
        <v>633854985</v>
      </c>
      <c r="I142" s="70">
        <v>617485068</v>
      </c>
      <c r="J142" s="71"/>
      <c r="K142" s="71"/>
      <c r="L142" s="70">
        <v>15468053</v>
      </c>
      <c r="M142" s="71"/>
      <c r="N142" s="72">
        <v>632953121</v>
      </c>
      <c r="O142" s="70">
        <v>617485068</v>
      </c>
      <c r="P142" s="71"/>
      <c r="Q142" s="71"/>
      <c r="R142" s="70">
        <v>15468053</v>
      </c>
      <c r="S142" s="71"/>
      <c r="T142" s="72">
        <v>632953121</v>
      </c>
      <c r="U142" s="70">
        <v>617485068</v>
      </c>
      <c r="V142" s="71"/>
      <c r="W142" s="71"/>
      <c r="X142" s="70">
        <v>15468053</v>
      </c>
      <c r="Y142" s="71"/>
      <c r="Z142" s="72">
        <v>632953121</v>
      </c>
    </row>
    <row r="143" spans="1:26">
      <c r="A143" s="88" t="s">
        <v>153</v>
      </c>
      <c r="B143" s="70">
        <v>106534905</v>
      </c>
      <c r="C143" s="70">
        <v>162014992</v>
      </c>
      <c r="D143" s="71"/>
      <c r="E143" s="71"/>
      <c r="F143" s="71"/>
      <c r="G143" s="71"/>
      <c r="H143" s="72">
        <v>162014992</v>
      </c>
      <c r="I143" s="70">
        <v>183606491</v>
      </c>
      <c r="J143" s="71"/>
      <c r="K143" s="71"/>
      <c r="L143" s="71"/>
      <c r="M143" s="71"/>
      <c r="N143" s="72">
        <v>183606491</v>
      </c>
      <c r="O143" s="70">
        <v>183606491</v>
      </c>
      <c r="P143" s="71"/>
      <c r="Q143" s="70">
        <v>-2685900</v>
      </c>
      <c r="R143" s="71"/>
      <c r="S143" s="71"/>
      <c r="T143" s="72">
        <v>180920591</v>
      </c>
      <c r="U143" s="70">
        <v>183606491</v>
      </c>
      <c r="V143" s="71"/>
      <c r="W143" s="70">
        <v>-2685900</v>
      </c>
      <c r="X143" s="71"/>
      <c r="Y143" s="71"/>
      <c r="Z143" s="72">
        <v>180920591</v>
      </c>
    </row>
    <row r="144" spans="1:26" ht="13.5">
      <c r="A144" s="81" t="s">
        <v>26</v>
      </c>
      <c r="B144" s="70">
        <v>106534905</v>
      </c>
      <c r="C144" s="70">
        <v>162014992</v>
      </c>
      <c r="D144" s="71"/>
      <c r="E144" s="71"/>
      <c r="F144" s="71"/>
      <c r="G144" s="71"/>
      <c r="H144" s="72">
        <v>162014992</v>
      </c>
      <c r="I144" s="70">
        <v>183606491</v>
      </c>
      <c r="J144" s="71"/>
      <c r="K144" s="71"/>
      <c r="L144" s="71"/>
      <c r="M144" s="71"/>
      <c r="N144" s="72">
        <v>183606491</v>
      </c>
      <c r="O144" s="70">
        <v>183606491</v>
      </c>
      <c r="P144" s="71"/>
      <c r="Q144" s="70">
        <v>-2685900</v>
      </c>
      <c r="R144" s="71"/>
      <c r="S144" s="71"/>
      <c r="T144" s="72">
        <v>180920591</v>
      </c>
      <c r="U144" s="70">
        <v>183606491</v>
      </c>
      <c r="V144" s="71"/>
      <c r="W144" s="70">
        <v>-2685900</v>
      </c>
      <c r="X144" s="71"/>
      <c r="Y144" s="71"/>
      <c r="Z144" s="72">
        <v>180920591</v>
      </c>
    </row>
    <row r="145" spans="1:26" ht="26">
      <c r="A145" s="88" t="s">
        <v>154</v>
      </c>
      <c r="B145" s="70">
        <v>1607572432</v>
      </c>
      <c r="C145" s="70">
        <v>1680126564</v>
      </c>
      <c r="D145" s="70">
        <v>-493819164</v>
      </c>
      <c r="E145" s="70">
        <v>-1475379</v>
      </c>
      <c r="F145" s="70">
        <v>253476259</v>
      </c>
      <c r="G145" s="71"/>
      <c r="H145" s="72">
        <v>1438308280</v>
      </c>
      <c r="I145" s="70">
        <v>1288628794</v>
      </c>
      <c r="J145" s="70">
        <v>-147275872</v>
      </c>
      <c r="K145" s="70">
        <v>-1397735</v>
      </c>
      <c r="L145" s="70">
        <v>405996412</v>
      </c>
      <c r="M145" s="71"/>
      <c r="N145" s="72">
        <v>1545951599</v>
      </c>
      <c r="O145" s="70">
        <v>1288628794</v>
      </c>
      <c r="P145" s="70">
        <v>7482805</v>
      </c>
      <c r="Q145" s="70">
        <v>-223855107</v>
      </c>
      <c r="R145" s="70">
        <v>617132220</v>
      </c>
      <c r="S145" s="71"/>
      <c r="T145" s="72">
        <v>1689388712</v>
      </c>
      <c r="U145" s="70">
        <v>1288628794</v>
      </c>
      <c r="V145" s="70">
        <v>202131265</v>
      </c>
      <c r="W145" s="70">
        <v>-287209795</v>
      </c>
      <c r="X145" s="70">
        <v>771132220</v>
      </c>
      <c r="Y145" s="71"/>
      <c r="Z145" s="72">
        <v>1974682484</v>
      </c>
    </row>
    <row r="146" spans="1:26" ht="13.5">
      <c r="A146" s="81" t="s">
        <v>26</v>
      </c>
      <c r="B146" s="70">
        <v>625578443</v>
      </c>
      <c r="C146" s="70">
        <v>388395564</v>
      </c>
      <c r="D146" s="71"/>
      <c r="E146" s="70">
        <v>-1475379</v>
      </c>
      <c r="F146" s="70">
        <v>253476259</v>
      </c>
      <c r="G146" s="71"/>
      <c r="H146" s="72">
        <v>640396444</v>
      </c>
      <c r="I146" s="70">
        <v>400007618</v>
      </c>
      <c r="J146" s="71"/>
      <c r="K146" s="70">
        <v>-1397735</v>
      </c>
      <c r="L146" s="70">
        <v>405996412</v>
      </c>
      <c r="M146" s="71"/>
      <c r="N146" s="72">
        <v>804606295</v>
      </c>
      <c r="O146" s="70">
        <v>400007618</v>
      </c>
      <c r="P146" s="71"/>
      <c r="Q146" s="70">
        <v>-223855107</v>
      </c>
      <c r="R146" s="70">
        <v>617132220</v>
      </c>
      <c r="S146" s="71"/>
      <c r="T146" s="72">
        <v>793284731</v>
      </c>
      <c r="U146" s="70">
        <v>400007618</v>
      </c>
      <c r="V146" s="71"/>
      <c r="W146" s="70">
        <v>-287209795</v>
      </c>
      <c r="X146" s="70">
        <v>771132220</v>
      </c>
      <c r="Y146" s="71"/>
      <c r="Z146" s="72">
        <v>883930043</v>
      </c>
    </row>
    <row r="147" spans="1:26">
      <c r="A147" s="89" t="s">
        <v>109</v>
      </c>
      <c r="B147" s="70">
        <v>4500010</v>
      </c>
      <c r="C147" s="70">
        <v>4150551</v>
      </c>
      <c r="D147" s="71"/>
      <c r="E147" s="70">
        <v>-1305210</v>
      </c>
      <c r="F147" s="71"/>
      <c r="G147" s="71"/>
      <c r="H147" s="72">
        <v>2845341</v>
      </c>
      <c r="I147" s="70">
        <v>3981854</v>
      </c>
      <c r="J147" s="71"/>
      <c r="K147" s="70">
        <v>-1397735</v>
      </c>
      <c r="L147" s="71"/>
      <c r="M147" s="71"/>
      <c r="N147" s="72">
        <v>2584119</v>
      </c>
      <c r="O147" s="70">
        <v>3981854</v>
      </c>
      <c r="P147" s="71"/>
      <c r="Q147" s="70">
        <v>-1315351</v>
      </c>
      <c r="R147" s="71"/>
      <c r="S147" s="71"/>
      <c r="T147" s="72">
        <v>2666503</v>
      </c>
      <c r="U147" s="70">
        <v>3981854</v>
      </c>
      <c r="V147" s="71"/>
      <c r="W147" s="70">
        <v>-1460039</v>
      </c>
      <c r="X147" s="71"/>
      <c r="Y147" s="71"/>
      <c r="Z147" s="72">
        <v>2521815</v>
      </c>
    </row>
    <row r="148" spans="1:26">
      <c r="A148" s="89" t="s">
        <v>110</v>
      </c>
      <c r="B148" s="70">
        <v>109738719</v>
      </c>
      <c r="C148" s="70">
        <v>76948256</v>
      </c>
      <c r="D148" s="71"/>
      <c r="E148" s="71"/>
      <c r="F148" s="70">
        <v>-259628</v>
      </c>
      <c r="G148" s="71"/>
      <c r="H148" s="72">
        <v>76688628</v>
      </c>
      <c r="I148" s="70">
        <v>111880310</v>
      </c>
      <c r="J148" s="71"/>
      <c r="K148" s="71"/>
      <c r="L148" s="71"/>
      <c r="M148" s="71"/>
      <c r="N148" s="72">
        <v>111880310</v>
      </c>
      <c r="O148" s="70">
        <v>111880310</v>
      </c>
      <c r="P148" s="71"/>
      <c r="Q148" s="70">
        <v>-75034888</v>
      </c>
      <c r="R148" s="71"/>
      <c r="S148" s="71"/>
      <c r="T148" s="72">
        <v>36845422</v>
      </c>
      <c r="U148" s="70">
        <v>111880310</v>
      </c>
      <c r="V148" s="71"/>
      <c r="W148" s="70">
        <v>-75034888</v>
      </c>
      <c r="X148" s="71"/>
      <c r="Y148" s="71"/>
      <c r="Z148" s="72">
        <v>36845422</v>
      </c>
    </row>
    <row r="149" spans="1:26" ht="26">
      <c r="A149" s="89" t="s">
        <v>155</v>
      </c>
      <c r="B149" s="70">
        <v>55805</v>
      </c>
      <c r="C149" s="70">
        <v>7500000</v>
      </c>
      <c r="D149" s="71"/>
      <c r="E149" s="71"/>
      <c r="F149" s="71"/>
      <c r="G149" s="71"/>
      <c r="H149" s="72">
        <v>7500000</v>
      </c>
      <c r="I149" s="70">
        <v>15000000</v>
      </c>
      <c r="J149" s="71"/>
      <c r="K149" s="71"/>
      <c r="L149" s="71"/>
      <c r="M149" s="71"/>
      <c r="N149" s="72">
        <v>15000000</v>
      </c>
      <c r="O149" s="70">
        <v>15000000</v>
      </c>
      <c r="P149" s="71"/>
      <c r="Q149" s="70">
        <v>46000000</v>
      </c>
      <c r="R149" s="71"/>
      <c r="S149" s="71"/>
      <c r="T149" s="72">
        <v>61000000</v>
      </c>
      <c r="U149" s="70">
        <v>15000000</v>
      </c>
      <c r="V149" s="71"/>
      <c r="W149" s="70">
        <v>-7500000</v>
      </c>
      <c r="X149" s="71"/>
      <c r="Y149" s="71"/>
      <c r="Z149" s="72">
        <v>7500000</v>
      </c>
    </row>
    <row r="150" spans="1:26">
      <c r="A150" s="89" t="s">
        <v>111</v>
      </c>
      <c r="B150" s="70">
        <v>8522283</v>
      </c>
      <c r="C150" s="70">
        <v>16879883</v>
      </c>
      <c r="D150" s="71"/>
      <c r="E150" s="71"/>
      <c r="F150" s="70">
        <v>-6879144</v>
      </c>
      <c r="G150" s="71"/>
      <c r="H150" s="72">
        <v>10000739</v>
      </c>
      <c r="I150" s="70">
        <v>16879883</v>
      </c>
      <c r="J150" s="71"/>
      <c r="K150" s="71"/>
      <c r="L150" s="70">
        <v>-6879144</v>
      </c>
      <c r="M150" s="71"/>
      <c r="N150" s="72">
        <v>10000739</v>
      </c>
      <c r="O150" s="70">
        <v>16879883</v>
      </c>
      <c r="P150" s="71"/>
      <c r="Q150" s="71"/>
      <c r="R150" s="70">
        <v>-6879144</v>
      </c>
      <c r="S150" s="71"/>
      <c r="T150" s="72">
        <v>10000739</v>
      </c>
      <c r="U150" s="70">
        <v>16879883</v>
      </c>
      <c r="V150" s="71"/>
      <c r="W150" s="71"/>
      <c r="X150" s="70">
        <v>-6879144</v>
      </c>
      <c r="Y150" s="71"/>
      <c r="Z150" s="72">
        <v>10000739</v>
      </c>
    </row>
    <row r="151" spans="1:26" ht="26">
      <c r="A151" s="89" t="s">
        <v>156</v>
      </c>
      <c r="B151" s="70">
        <v>887824</v>
      </c>
      <c r="C151" s="70">
        <v>1062428</v>
      </c>
      <c r="D151" s="71"/>
      <c r="E151" s="71"/>
      <c r="F151" s="70">
        <v>-983455</v>
      </c>
      <c r="G151" s="71"/>
      <c r="H151" s="72">
        <v>78973</v>
      </c>
      <c r="I151" s="70">
        <v>1098728</v>
      </c>
      <c r="J151" s="71"/>
      <c r="K151" s="71"/>
      <c r="L151" s="70">
        <v>-983455</v>
      </c>
      <c r="M151" s="71"/>
      <c r="N151" s="72">
        <v>115273</v>
      </c>
      <c r="O151" s="70">
        <v>1098728</v>
      </c>
      <c r="P151" s="71"/>
      <c r="Q151" s="71"/>
      <c r="R151" s="70">
        <v>-983455</v>
      </c>
      <c r="S151" s="71"/>
      <c r="T151" s="72">
        <v>115273</v>
      </c>
      <c r="U151" s="70">
        <v>1098728</v>
      </c>
      <c r="V151" s="71"/>
      <c r="W151" s="71"/>
      <c r="X151" s="70">
        <v>-983455</v>
      </c>
      <c r="Y151" s="71"/>
      <c r="Z151" s="72">
        <v>115273</v>
      </c>
    </row>
    <row r="152" spans="1:26" ht="26">
      <c r="A152" s="89" t="s">
        <v>157</v>
      </c>
      <c r="B152" s="70">
        <v>5330508</v>
      </c>
      <c r="C152" s="70">
        <v>5330508</v>
      </c>
      <c r="D152" s="71"/>
      <c r="E152" s="71"/>
      <c r="F152" s="71"/>
      <c r="G152" s="71"/>
      <c r="H152" s="72">
        <v>5330508</v>
      </c>
      <c r="I152" s="70">
        <v>5330508</v>
      </c>
      <c r="J152" s="71"/>
      <c r="K152" s="71"/>
      <c r="L152" s="71"/>
      <c r="M152" s="71"/>
      <c r="N152" s="72">
        <v>5330508</v>
      </c>
      <c r="O152" s="70">
        <v>5330508</v>
      </c>
      <c r="P152" s="71"/>
      <c r="Q152" s="71"/>
      <c r="R152" s="71"/>
      <c r="S152" s="71"/>
      <c r="T152" s="72">
        <v>5330508</v>
      </c>
      <c r="U152" s="70">
        <v>5330508</v>
      </c>
      <c r="V152" s="71"/>
      <c r="W152" s="71"/>
      <c r="X152" s="71"/>
      <c r="Y152" s="71"/>
      <c r="Z152" s="72">
        <v>5330508</v>
      </c>
    </row>
    <row r="153" spans="1:26" ht="26">
      <c r="A153" s="89" t="s">
        <v>158</v>
      </c>
      <c r="B153" s="70">
        <v>65000000</v>
      </c>
      <c r="C153" s="71"/>
      <c r="D153" s="71"/>
      <c r="E153" s="71"/>
      <c r="F153" s="71"/>
      <c r="G153" s="71"/>
      <c r="H153" s="72"/>
      <c r="I153" s="71"/>
      <c r="J153" s="71"/>
      <c r="K153" s="71"/>
      <c r="L153" s="71"/>
      <c r="M153" s="71"/>
      <c r="N153" s="72"/>
      <c r="O153" s="71"/>
      <c r="P153" s="71"/>
      <c r="Q153" s="71"/>
      <c r="R153" s="71"/>
      <c r="S153" s="71"/>
      <c r="T153" s="72"/>
      <c r="U153" s="71"/>
      <c r="V153" s="71"/>
      <c r="W153" s="71"/>
      <c r="X153" s="71"/>
      <c r="Y153" s="71"/>
      <c r="Z153" s="72"/>
    </row>
    <row r="154" spans="1:26" ht="26">
      <c r="A154" s="89" t="s">
        <v>159</v>
      </c>
      <c r="B154" s="70">
        <v>363500918</v>
      </c>
      <c r="C154" s="70">
        <v>242560776</v>
      </c>
      <c r="D154" s="71"/>
      <c r="E154" s="71"/>
      <c r="F154" s="70">
        <v>-6719581</v>
      </c>
      <c r="G154" s="71"/>
      <c r="H154" s="72">
        <v>235841195</v>
      </c>
      <c r="I154" s="70">
        <v>200000000</v>
      </c>
      <c r="J154" s="71"/>
      <c r="K154" s="71"/>
      <c r="L154" s="70">
        <v>6864192</v>
      </c>
      <c r="M154" s="71"/>
      <c r="N154" s="72">
        <v>206864192</v>
      </c>
      <c r="O154" s="70">
        <v>200000000</v>
      </c>
      <c r="P154" s="71"/>
      <c r="Q154" s="70">
        <v>-200000000</v>
      </c>
      <c r="R154" s="71"/>
      <c r="S154" s="71"/>
      <c r="T154" s="72"/>
      <c r="U154" s="70">
        <v>200000000</v>
      </c>
      <c r="V154" s="71"/>
      <c r="W154" s="70">
        <v>-200000000</v>
      </c>
      <c r="X154" s="71"/>
      <c r="Y154" s="71"/>
      <c r="Z154" s="72"/>
    </row>
    <row r="155" spans="1:26">
      <c r="A155" s="89" t="s">
        <v>112</v>
      </c>
      <c r="B155" s="70">
        <v>3035869</v>
      </c>
      <c r="C155" s="70">
        <v>2000175</v>
      </c>
      <c r="D155" s="71"/>
      <c r="E155" s="71"/>
      <c r="F155" s="70">
        <v>-1746972</v>
      </c>
      <c r="G155" s="71"/>
      <c r="H155" s="72">
        <v>253203</v>
      </c>
      <c r="I155" s="70">
        <v>6417996</v>
      </c>
      <c r="J155" s="71"/>
      <c r="K155" s="71"/>
      <c r="L155" s="70">
        <v>-1914183</v>
      </c>
      <c r="M155" s="71"/>
      <c r="N155" s="72">
        <v>4503813</v>
      </c>
      <c r="O155" s="70">
        <v>6417996</v>
      </c>
      <c r="P155" s="71"/>
      <c r="Q155" s="71"/>
      <c r="R155" s="70">
        <v>-1914183</v>
      </c>
      <c r="S155" s="71"/>
      <c r="T155" s="72">
        <v>4503813</v>
      </c>
      <c r="U155" s="70">
        <v>6417996</v>
      </c>
      <c r="V155" s="71"/>
      <c r="W155" s="71"/>
      <c r="X155" s="70">
        <v>-1914183</v>
      </c>
      <c r="Y155" s="71"/>
      <c r="Z155" s="72">
        <v>4503813</v>
      </c>
    </row>
    <row r="156" spans="1:26">
      <c r="A156" s="89" t="s">
        <v>113</v>
      </c>
      <c r="B156" s="70">
        <v>2817413</v>
      </c>
      <c r="C156" s="70">
        <v>232987</v>
      </c>
      <c r="D156" s="71"/>
      <c r="E156" s="70">
        <v>-170169</v>
      </c>
      <c r="F156" s="71"/>
      <c r="G156" s="71"/>
      <c r="H156" s="72">
        <v>62818</v>
      </c>
      <c r="I156" s="70">
        <v>218339</v>
      </c>
      <c r="J156" s="71"/>
      <c r="K156" s="71"/>
      <c r="L156" s="71"/>
      <c r="M156" s="71"/>
      <c r="N156" s="72">
        <v>218339</v>
      </c>
      <c r="O156" s="70">
        <v>218339</v>
      </c>
      <c r="P156" s="71"/>
      <c r="Q156" s="70">
        <v>-14868</v>
      </c>
      <c r="R156" s="71"/>
      <c r="S156" s="71"/>
      <c r="T156" s="72">
        <v>203471</v>
      </c>
      <c r="U156" s="70">
        <v>218339</v>
      </c>
      <c r="V156" s="71"/>
      <c r="W156" s="70">
        <v>-14868</v>
      </c>
      <c r="X156" s="71"/>
      <c r="Y156" s="71"/>
      <c r="Z156" s="72">
        <v>203471</v>
      </c>
    </row>
    <row r="157" spans="1:26" ht="26">
      <c r="A157" s="89" t="s">
        <v>160</v>
      </c>
      <c r="B157" s="70">
        <v>4806180</v>
      </c>
      <c r="C157" s="71"/>
      <c r="D157" s="71"/>
      <c r="E157" s="71"/>
      <c r="F157" s="71"/>
      <c r="G157" s="71"/>
      <c r="H157" s="72"/>
      <c r="I157" s="71"/>
      <c r="J157" s="71"/>
      <c r="K157" s="71"/>
      <c r="L157" s="71"/>
      <c r="M157" s="71"/>
      <c r="N157" s="72"/>
      <c r="O157" s="71"/>
      <c r="P157" s="71"/>
      <c r="Q157" s="71"/>
      <c r="R157" s="71"/>
      <c r="S157" s="71"/>
      <c r="T157" s="72"/>
      <c r="U157" s="71"/>
      <c r="V157" s="71"/>
      <c r="W157" s="71"/>
      <c r="X157" s="71"/>
      <c r="Y157" s="71"/>
      <c r="Z157" s="72"/>
    </row>
    <row r="158" spans="1:26" ht="26">
      <c r="A158" s="89" t="s">
        <v>161</v>
      </c>
      <c r="B158" s="70">
        <v>57382914</v>
      </c>
      <c r="C158" s="70">
        <v>31730000</v>
      </c>
      <c r="D158" s="71"/>
      <c r="E158" s="71"/>
      <c r="F158" s="70">
        <v>-26414938</v>
      </c>
      <c r="G158" s="71"/>
      <c r="H158" s="72">
        <v>5315062</v>
      </c>
      <c r="I158" s="70">
        <v>39200000</v>
      </c>
      <c r="J158" s="71"/>
      <c r="K158" s="71"/>
      <c r="L158" s="70">
        <v>-25090998</v>
      </c>
      <c r="M158" s="71"/>
      <c r="N158" s="72">
        <v>14109002</v>
      </c>
      <c r="O158" s="70">
        <v>39200000</v>
      </c>
      <c r="P158" s="71"/>
      <c r="Q158" s="70">
        <v>6510000</v>
      </c>
      <c r="R158" s="70">
        <v>-25090998</v>
      </c>
      <c r="S158" s="71"/>
      <c r="T158" s="72">
        <v>20619002</v>
      </c>
      <c r="U158" s="70">
        <v>39200000</v>
      </c>
      <c r="V158" s="71"/>
      <c r="W158" s="70">
        <v>-3200000</v>
      </c>
      <c r="X158" s="70">
        <v>-25090998</v>
      </c>
      <c r="Y158" s="71"/>
      <c r="Z158" s="72">
        <v>10909002</v>
      </c>
    </row>
    <row r="159" spans="1:26">
      <c r="A159" s="89" t="s">
        <v>167</v>
      </c>
      <c r="B159" s="70"/>
      <c r="C159" s="70"/>
      <c r="D159" s="70"/>
      <c r="E159" s="70"/>
      <c r="F159" s="70">
        <v>296479977</v>
      </c>
      <c r="G159" s="70"/>
      <c r="H159" s="70">
        <v>296479977</v>
      </c>
      <c r="I159" s="70"/>
      <c r="J159" s="70"/>
      <c r="K159" s="70"/>
      <c r="L159" s="70">
        <v>434000000</v>
      </c>
      <c r="M159" s="70"/>
      <c r="N159" s="70">
        <v>434000000</v>
      </c>
      <c r="O159" s="70"/>
      <c r="P159" s="70"/>
      <c r="Q159" s="70"/>
      <c r="R159" s="70">
        <v>652000000</v>
      </c>
      <c r="S159" s="70"/>
      <c r="T159" s="70">
        <v>652000000</v>
      </c>
      <c r="U159" s="70"/>
      <c r="V159" s="70"/>
      <c r="W159" s="70"/>
      <c r="X159" s="70">
        <v>806000000</v>
      </c>
      <c r="Y159" s="70"/>
      <c r="Z159" s="70">
        <v>806000000</v>
      </c>
    </row>
    <row r="160" spans="1:26" ht="13.5">
      <c r="A160" s="83" t="s">
        <v>27</v>
      </c>
      <c r="B160" s="70">
        <v>981993989</v>
      </c>
      <c r="C160" s="70">
        <v>1291731000</v>
      </c>
      <c r="D160" s="70">
        <v>-493819164</v>
      </c>
      <c r="E160" s="71"/>
      <c r="F160" s="71"/>
      <c r="G160" s="71"/>
      <c r="H160" s="72">
        <v>797911836</v>
      </c>
      <c r="I160" s="70">
        <v>888621176</v>
      </c>
      <c r="J160" s="70">
        <v>-147275872</v>
      </c>
      <c r="K160" s="71"/>
      <c r="L160" s="71"/>
      <c r="M160" s="71"/>
      <c r="N160" s="72">
        <v>741345304</v>
      </c>
      <c r="O160" s="70">
        <v>888621176</v>
      </c>
      <c r="P160" s="70">
        <v>7482805</v>
      </c>
      <c r="Q160" s="71"/>
      <c r="R160" s="71"/>
      <c r="S160" s="71"/>
      <c r="T160" s="72">
        <v>896103981</v>
      </c>
      <c r="U160" s="70">
        <v>888621176</v>
      </c>
      <c r="V160" s="70">
        <v>202131265</v>
      </c>
      <c r="W160" s="71"/>
      <c r="X160" s="71"/>
      <c r="Y160" s="71"/>
      <c r="Z160" s="72">
        <v>1090752441</v>
      </c>
    </row>
    <row r="161" spans="1:26">
      <c r="A161" s="84" t="s">
        <v>114</v>
      </c>
      <c r="B161" s="70">
        <v>981993989</v>
      </c>
      <c r="C161" s="70">
        <v>1291731000</v>
      </c>
      <c r="D161" s="70">
        <v>-493819164</v>
      </c>
      <c r="E161" s="71"/>
      <c r="F161" s="71"/>
      <c r="G161" s="71"/>
      <c r="H161" s="72">
        <v>797911836</v>
      </c>
      <c r="I161" s="70">
        <v>888621176</v>
      </c>
      <c r="J161" s="70">
        <v>-147275872</v>
      </c>
      <c r="K161" s="71"/>
      <c r="L161" s="71"/>
      <c r="M161" s="71"/>
      <c r="N161" s="72">
        <v>741345304</v>
      </c>
      <c r="O161" s="70">
        <v>888621176</v>
      </c>
      <c r="P161" s="70">
        <v>7482805</v>
      </c>
      <c r="Q161" s="71"/>
      <c r="R161" s="71"/>
      <c r="S161" s="71"/>
      <c r="T161" s="72">
        <v>896103981</v>
      </c>
      <c r="U161" s="70">
        <v>888621176</v>
      </c>
      <c r="V161" s="70">
        <v>202131265</v>
      </c>
      <c r="W161" s="71"/>
      <c r="X161" s="71"/>
      <c r="Y161" s="71"/>
      <c r="Z161" s="72">
        <v>1090752441</v>
      </c>
    </row>
    <row r="162" spans="1:26">
      <c r="A162" s="78" t="s">
        <v>30</v>
      </c>
      <c r="B162" s="79">
        <v>-2488218904</v>
      </c>
      <c r="C162" s="79">
        <v>-1608405311</v>
      </c>
      <c r="D162" s="79">
        <v>-204868640</v>
      </c>
      <c r="E162" s="79">
        <v>-71155342</v>
      </c>
      <c r="F162" s="79">
        <v>-247362840.90000001</v>
      </c>
      <c r="G162" s="79"/>
      <c r="H162" s="79">
        <v>-2131792133.9000001</v>
      </c>
      <c r="I162" s="79">
        <v>-1668503985</v>
      </c>
      <c r="J162" s="79">
        <v>-264192586</v>
      </c>
      <c r="K162" s="79">
        <v>-60289425</v>
      </c>
      <c r="L162" s="79">
        <v>-393521990.89999998</v>
      </c>
      <c r="M162" s="79"/>
      <c r="N162" s="79">
        <v>-2386507986.9000001</v>
      </c>
      <c r="O162" s="79">
        <v>-1668503985</v>
      </c>
      <c r="P162" s="79">
        <v>101214660</v>
      </c>
      <c r="Q162" s="79">
        <v>5633444</v>
      </c>
      <c r="R162" s="79">
        <v>-694441726.89999998</v>
      </c>
      <c r="S162" s="79"/>
      <c r="T162" s="79">
        <v>-2256097607.9000001</v>
      </c>
      <c r="U162" s="79">
        <v>-1668503985</v>
      </c>
      <c r="V162" s="79">
        <v>153799835</v>
      </c>
      <c r="W162" s="79">
        <v>152140477</v>
      </c>
      <c r="X162" s="79">
        <v>-813848448.89999998</v>
      </c>
      <c r="Y162" s="79"/>
      <c r="Z162" s="79">
        <v>-2176412121.9000001</v>
      </c>
    </row>
    <row r="163" spans="1:26">
      <c r="A163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>
      <c r="A164" s="43" t="s">
        <v>31</v>
      </c>
      <c r="B164" s="40">
        <v>5208997228</v>
      </c>
      <c r="C164" s="40">
        <v>5585891075</v>
      </c>
      <c r="D164" s="40"/>
      <c r="E164" s="40">
        <v>-71297369</v>
      </c>
      <c r="F164" s="40"/>
      <c r="G164" s="40"/>
      <c r="H164" s="40">
        <v>5514593706</v>
      </c>
      <c r="I164" s="40">
        <v>5909839454</v>
      </c>
      <c r="J164" s="40"/>
      <c r="K164" s="40">
        <v>-73658742</v>
      </c>
      <c r="L164" s="40"/>
      <c r="M164" s="40"/>
      <c r="N164" s="40">
        <v>5836180712</v>
      </c>
      <c r="O164" s="40">
        <v>5909839454</v>
      </c>
      <c r="P164" s="40"/>
      <c r="Q164" s="40">
        <v>228177641</v>
      </c>
      <c r="R164" s="40"/>
      <c r="S164" s="40"/>
      <c r="T164" s="40">
        <v>6138017095</v>
      </c>
      <c r="U164" s="40">
        <v>5909839454</v>
      </c>
      <c r="V164" s="40"/>
      <c r="W164" s="40">
        <v>423539496</v>
      </c>
      <c r="X164" s="40"/>
      <c r="Y164" s="40"/>
      <c r="Z164" s="60">
        <v>6333378950</v>
      </c>
    </row>
    <row r="165" spans="1:26">
      <c r="A165" s="45" t="s">
        <v>32</v>
      </c>
      <c r="B165" s="42">
        <v>4742526388</v>
      </c>
      <c r="C165" s="42">
        <v>5154015556</v>
      </c>
      <c r="D165" s="42">
        <v>1270</v>
      </c>
      <c r="E165" s="42">
        <v>-84846402</v>
      </c>
      <c r="F165" s="42"/>
      <c r="G165" s="42"/>
      <c r="H165" s="42">
        <v>5069170424</v>
      </c>
      <c r="I165" s="42">
        <v>5499070930</v>
      </c>
      <c r="J165" s="42">
        <v>1270</v>
      </c>
      <c r="K165" s="42">
        <v>-22365174</v>
      </c>
      <c r="L165" s="42"/>
      <c r="M165" s="42"/>
      <c r="N165" s="42">
        <v>5476707026</v>
      </c>
      <c r="O165" s="42">
        <v>5499070930</v>
      </c>
      <c r="P165" s="42">
        <v>1270</v>
      </c>
      <c r="Q165" s="42">
        <v>342605877</v>
      </c>
      <c r="R165" s="42"/>
      <c r="S165" s="42"/>
      <c r="T165" s="42">
        <v>5841678077</v>
      </c>
      <c r="U165" s="42">
        <v>5499070930</v>
      </c>
      <c r="V165" s="42">
        <v>1270</v>
      </c>
      <c r="W165" s="42">
        <v>710756362</v>
      </c>
      <c r="X165" s="42"/>
      <c r="Y165" s="42"/>
      <c r="Z165" s="61">
        <v>6209828562</v>
      </c>
    </row>
    <row r="166" spans="1:26">
      <c r="A166" s="46" t="s">
        <v>33</v>
      </c>
      <c r="B166" s="44">
        <v>3474701434</v>
      </c>
      <c r="C166" s="44">
        <v>3790414071</v>
      </c>
      <c r="D166" s="44">
        <v>978</v>
      </c>
      <c r="E166" s="44">
        <v>-62712226</v>
      </c>
      <c r="F166" s="44"/>
      <c r="G166" s="44"/>
      <c r="H166" s="44">
        <v>3727702823</v>
      </c>
      <c r="I166" s="44">
        <v>4051741560</v>
      </c>
      <c r="J166" s="44">
        <v>1056</v>
      </c>
      <c r="K166" s="44">
        <v>-5075524</v>
      </c>
      <c r="L166" s="44"/>
      <c r="M166" s="44"/>
      <c r="N166" s="44">
        <v>4046667092</v>
      </c>
      <c r="O166" s="44">
        <v>4051741560</v>
      </c>
      <c r="P166" s="44">
        <v>1096</v>
      </c>
      <c r="Q166" s="44">
        <v>269091246</v>
      </c>
      <c r="R166" s="44"/>
      <c r="S166" s="44"/>
      <c r="T166" s="44">
        <v>4320833902</v>
      </c>
      <c r="U166" s="44">
        <v>4051741560</v>
      </c>
      <c r="V166" s="44">
        <v>1225</v>
      </c>
      <c r="W166" s="44">
        <v>543182520</v>
      </c>
      <c r="X166" s="44"/>
      <c r="Y166" s="44"/>
      <c r="Z166" s="62">
        <v>4594925305</v>
      </c>
    </row>
    <row r="167" spans="1:26" ht="26">
      <c r="A167" s="47" t="s">
        <v>162</v>
      </c>
      <c r="B167" s="44">
        <v>18515987</v>
      </c>
      <c r="C167" s="44">
        <v>18726735</v>
      </c>
      <c r="D167" s="44">
        <v>978</v>
      </c>
      <c r="E167" s="44">
        <v>56403</v>
      </c>
      <c r="F167" s="44"/>
      <c r="G167" s="44"/>
      <c r="H167" s="44">
        <v>18784116</v>
      </c>
      <c r="I167" s="44">
        <v>19275548</v>
      </c>
      <c r="J167" s="44">
        <v>1056</v>
      </c>
      <c r="K167" s="44">
        <v>144947</v>
      </c>
      <c r="L167" s="44"/>
      <c r="M167" s="44"/>
      <c r="N167" s="44">
        <v>19421551</v>
      </c>
      <c r="O167" s="44">
        <v>19275548</v>
      </c>
      <c r="P167" s="44">
        <v>1096</v>
      </c>
      <c r="Q167" s="44">
        <v>-58647</v>
      </c>
      <c r="R167" s="44"/>
      <c r="S167" s="44"/>
      <c r="T167" s="44">
        <v>19217997</v>
      </c>
      <c r="U167" s="44">
        <v>19275548</v>
      </c>
      <c r="V167" s="44">
        <v>1225</v>
      </c>
      <c r="W167" s="44">
        <v>84448</v>
      </c>
      <c r="X167" s="44"/>
      <c r="Y167" s="44"/>
      <c r="Z167" s="62">
        <v>19361221</v>
      </c>
    </row>
    <row r="168" spans="1:26">
      <c r="A168" s="46" t="s">
        <v>34</v>
      </c>
      <c r="B168" s="44">
        <v>244618253</v>
      </c>
      <c r="C168" s="44">
        <v>259380924</v>
      </c>
      <c r="D168" s="44">
        <v>54</v>
      </c>
      <c r="E168" s="44">
        <v>-5660775</v>
      </c>
      <c r="F168" s="44"/>
      <c r="G168" s="44"/>
      <c r="H168" s="44">
        <v>253720203</v>
      </c>
      <c r="I168" s="44">
        <v>258695511</v>
      </c>
      <c r="J168" s="44">
        <v>53</v>
      </c>
      <c r="K168" s="44">
        <v>-772721</v>
      </c>
      <c r="L168" s="44"/>
      <c r="M168" s="44"/>
      <c r="N168" s="44">
        <v>257922843</v>
      </c>
      <c r="O168" s="44">
        <v>258695511</v>
      </c>
      <c r="P168" s="44">
        <v>9</v>
      </c>
      <c r="Q168" s="44">
        <v>2419789</v>
      </c>
      <c r="R168" s="44"/>
      <c r="S168" s="44"/>
      <c r="T168" s="44">
        <v>261115309</v>
      </c>
      <c r="U168" s="44">
        <v>258695511</v>
      </c>
      <c r="V168" s="44">
        <v>-29</v>
      </c>
      <c r="W168" s="44">
        <v>10487233</v>
      </c>
      <c r="X168" s="44"/>
      <c r="Y168" s="44"/>
      <c r="Z168" s="62">
        <v>269182715</v>
      </c>
    </row>
    <row r="169" spans="1:26" ht="26">
      <c r="A169" s="47" t="s">
        <v>162</v>
      </c>
      <c r="B169" s="44">
        <v>40498191</v>
      </c>
      <c r="C169" s="44">
        <v>42978003</v>
      </c>
      <c r="D169" s="44">
        <v>54</v>
      </c>
      <c r="E169" s="44">
        <v>-4747868</v>
      </c>
      <c r="F169" s="44"/>
      <c r="G169" s="44"/>
      <c r="H169" s="44">
        <v>38230189</v>
      </c>
      <c r="I169" s="44">
        <v>42859015</v>
      </c>
      <c r="J169" s="44">
        <v>53</v>
      </c>
      <c r="K169" s="44">
        <v>-4011884</v>
      </c>
      <c r="L169" s="44"/>
      <c r="M169" s="44"/>
      <c r="N169" s="44">
        <v>38847184</v>
      </c>
      <c r="O169" s="44">
        <v>42859015</v>
      </c>
      <c r="P169" s="44">
        <v>9</v>
      </c>
      <c r="Q169" s="44">
        <v>-3579904</v>
      </c>
      <c r="R169" s="44"/>
      <c r="S169" s="44"/>
      <c r="T169" s="44">
        <v>39279120</v>
      </c>
      <c r="U169" s="44">
        <v>42859015</v>
      </c>
      <c r="V169" s="44">
        <v>-29</v>
      </c>
      <c r="W169" s="44">
        <v>-2383838</v>
      </c>
      <c r="X169" s="44"/>
      <c r="Y169" s="44"/>
      <c r="Z169" s="62">
        <v>40475148</v>
      </c>
    </row>
    <row r="170" spans="1:26">
      <c r="A170" s="46" t="s">
        <v>35</v>
      </c>
      <c r="B170" s="44">
        <v>119066709</v>
      </c>
      <c r="C170" s="44">
        <v>133641368</v>
      </c>
      <c r="D170" s="44">
        <v>29</v>
      </c>
      <c r="E170" s="44">
        <v>-2053305</v>
      </c>
      <c r="F170" s="44"/>
      <c r="G170" s="44"/>
      <c r="H170" s="44">
        <v>131588092</v>
      </c>
      <c r="I170" s="44">
        <v>149245529</v>
      </c>
      <c r="J170" s="44">
        <v>21</v>
      </c>
      <c r="K170" s="44">
        <v>-2737363</v>
      </c>
      <c r="L170" s="44"/>
      <c r="M170" s="44"/>
      <c r="N170" s="44">
        <v>146508187</v>
      </c>
      <c r="O170" s="44">
        <v>149245529</v>
      </c>
      <c r="P170" s="44">
        <v>46</v>
      </c>
      <c r="Q170" s="44">
        <v>13400888</v>
      </c>
      <c r="R170" s="44"/>
      <c r="S170" s="44"/>
      <c r="T170" s="44">
        <v>162646463</v>
      </c>
      <c r="U170" s="44">
        <v>149245529</v>
      </c>
      <c r="V170" s="44">
        <v>60</v>
      </c>
      <c r="W170" s="44">
        <v>31301745</v>
      </c>
      <c r="X170" s="44"/>
      <c r="Y170" s="44"/>
      <c r="Z170" s="62">
        <v>180547334</v>
      </c>
    </row>
    <row r="171" spans="1:26">
      <c r="A171" s="48" t="s">
        <v>36</v>
      </c>
      <c r="B171" s="44">
        <v>15000</v>
      </c>
      <c r="C171" s="44">
        <v>15000</v>
      </c>
      <c r="D171" s="44"/>
      <c r="E171" s="44">
        <v>25000</v>
      </c>
      <c r="F171" s="44"/>
      <c r="G171" s="44"/>
      <c r="H171" s="44">
        <v>40000</v>
      </c>
      <c r="I171" s="44">
        <v>15000</v>
      </c>
      <c r="J171" s="44"/>
      <c r="K171" s="44">
        <v>25000</v>
      </c>
      <c r="L171" s="44"/>
      <c r="M171" s="44"/>
      <c r="N171" s="44">
        <v>40000</v>
      </c>
      <c r="O171" s="44">
        <v>15000</v>
      </c>
      <c r="P171" s="44"/>
      <c r="Q171" s="44">
        <v>25000</v>
      </c>
      <c r="R171" s="44"/>
      <c r="S171" s="44"/>
      <c r="T171" s="44">
        <v>40000</v>
      </c>
      <c r="U171" s="44">
        <v>15000</v>
      </c>
      <c r="V171" s="44"/>
      <c r="W171" s="44">
        <v>25000</v>
      </c>
      <c r="X171" s="44"/>
      <c r="Y171" s="44"/>
      <c r="Z171" s="62">
        <v>40000</v>
      </c>
    </row>
    <row r="172" spans="1:26" ht="26">
      <c r="A172" s="47" t="s">
        <v>162</v>
      </c>
      <c r="B172" s="44">
        <v>10267151</v>
      </c>
      <c r="C172" s="44">
        <v>11452411</v>
      </c>
      <c r="D172" s="44">
        <v>29</v>
      </c>
      <c r="E172" s="44">
        <v>-2371084</v>
      </c>
      <c r="F172" s="44"/>
      <c r="G172" s="44"/>
      <c r="H172" s="44">
        <v>9081356</v>
      </c>
      <c r="I172" s="44">
        <v>12743011</v>
      </c>
      <c r="J172" s="44">
        <v>21</v>
      </c>
      <c r="K172" s="44">
        <v>-2651775</v>
      </c>
      <c r="L172" s="44"/>
      <c r="M172" s="44"/>
      <c r="N172" s="44">
        <v>10091257</v>
      </c>
      <c r="O172" s="44">
        <v>12743011</v>
      </c>
      <c r="P172" s="44">
        <v>46</v>
      </c>
      <c r="Q172" s="44">
        <v>-1574876</v>
      </c>
      <c r="R172" s="44"/>
      <c r="S172" s="44"/>
      <c r="T172" s="44">
        <v>11168181</v>
      </c>
      <c r="U172" s="44">
        <v>12743011</v>
      </c>
      <c r="V172" s="44">
        <v>60</v>
      </c>
      <c r="W172" s="44">
        <v>-390265</v>
      </c>
      <c r="X172" s="44"/>
      <c r="Y172" s="44"/>
      <c r="Z172" s="62">
        <v>12352806</v>
      </c>
    </row>
    <row r="173" spans="1:26">
      <c r="A173" s="46" t="s">
        <v>37</v>
      </c>
      <c r="B173" s="44">
        <v>1179755336</v>
      </c>
      <c r="C173" s="44">
        <v>1259630834</v>
      </c>
      <c r="D173" s="44">
        <v>209</v>
      </c>
      <c r="E173" s="44">
        <v>-35107862</v>
      </c>
      <c r="F173" s="44"/>
      <c r="G173" s="44"/>
      <c r="H173" s="44">
        <v>1224523181</v>
      </c>
      <c r="I173" s="44">
        <v>1342461672</v>
      </c>
      <c r="J173" s="44">
        <v>140</v>
      </c>
      <c r="K173" s="44">
        <v>-34872286</v>
      </c>
      <c r="L173" s="44"/>
      <c r="M173" s="44"/>
      <c r="N173" s="44">
        <v>1307589526</v>
      </c>
      <c r="O173" s="44">
        <v>1342461672</v>
      </c>
      <c r="P173" s="44">
        <v>119</v>
      </c>
      <c r="Q173" s="44">
        <v>50250145</v>
      </c>
      <c r="R173" s="44"/>
      <c r="S173" s="44"/>
      <c r="T173" s="44">
        <v>1392711936</v>
      </c>
      <c r="U173" s="44">
        <v>1342461672</v>
      </c>
      <c r="V173" s="44">
        <v>14</v>
      </c>
      <c r="W173" s="44">
        <v>133168977</v>
      </c>
      <c r="X173" s="44"/>
      <c r="Y173" s="44"/>
      <c r="Z173" s="62">
        <v>1475630663</v>
      </c>
    </row>
    <row r="174" spans="1:26" ht="26">
      <c r="A174" s="47" t="s">
        <v>162</v>
      </c>
      <c r="B174" s="44">
        <v>235245346</v>
      </c>
      <c r="C174" s="44">
        <v>244978486</v>
      </c>
      <c r="D174" s="44">
        <v>209</v>
      </c>
      <c r="E174" s="44">
        <v>-13552271</v>
      </c>
      <c r="F174" s="44"/>
      <c r="G174" s="44"/>
      <c r="H174" s="44">
        <v>231426424</v>
      </c>
      <c r="I174" s="44">
        <v>258081195</v>
      </c>
      <c r="J174" s="44">
        <v>140</v>
      </c>
      <c r="K174" s="44">
        <v>-14454581</v>
      </c>
      <c r="L174" s="44"/>
      <c r="M174" s="44"/>
      <c r="N174" s="44">
        <v>243626754</v>
      </c>
      <c r="O174" s="44">
        <v>258081195</v>
      </c>
      <c r="P174" s="44">
        <v>119</v>
      </c>
      <c r="Q174" s="44">
        <v>-2500666</v>
      </c>
      <c r="R174" s="44"/>
      <c r="S174" s="44"/>
      <c r="T174" s="44">
        <v>255580648</v>
      </c>
      <c r="U174" s="44">
        <v>258081195</v>
      </c>
      <c r="V174" s="44">
        <v>14</v>
      </c>
      <c r="W174" s="44">
        <v>9898702</v>
      </c>
      <c r="X174" s="44"/>
      <c r="Y174" s="44"/>
      <c r="Z174" s="62">
        <v>267979911</v>
      </c>
    </row>
    <row r="175" spans="1:26">
      <c r="A175" s="46" t="s">
        <v>38</v>
      </c>
      <c r="B175" s="44">
        <v>28911331</v>
      </c>
      <c r="C175" s="44">
        <v>29083994</v>
      </c>
      <c r="D175" s="44">
        <v>1270</v>
      </c>
      <c r="E175" s="44">
        <v>72946</v>
      </c>
      <c r="F175" s="44"/>
      <c r="G175" s="44"/>
      <c r="H175" s="44">
        <v>29158210</v>
      </c>
      <c r="I175" s="44">
        <v>29885427</v>
      </c>
      <c r="J175" s="44">
        <v>1270</v>
      </c>
      <c r="K175" s="44">
        <v>119427</v>
      </c>
      <c r="L175" s="44"/>
      <c r="M175" s="44"/>
      <c r="N175" s="44">
        <v>30006124</v>
      </c>
      <c r="O175" s="44">
        <v>29885427</v>
      </c>
      <c r="P175" s="44">
        <v>1270</v>
      </c>
      <c r="Q175" s="44">
        <v>-270284</v>
      </c>
      <c r="R175" s="44"/>
      <c r="S175" s="44"/>
      <c r="T175" s="44">
        <v>29616413</v>
      </c>
      <c r="U175" s="44">
        <v>29885427</v>
      </c>
      <c r="V175" s="44">
        <v>1270</v>
      </c>
      <c r="W175" s="44">
        <v>-175066</v>
      </c>
      <c r="X175" s="44"/>
      <c r="Y175" s="44"/>
      <c r="Z175" s="62">
        <v>29711631</v>
      </c>
    </row>
    <row r="176" spans="1:26">
      <c r="A176" s="51" t="s">
        <v>39</v>
      </c>
      <c r="B176" s="9">
        <v>466470840</v>
      </c>
      <c r="C176" s="9">
        <v>431875519</v>
      </c>
      <c r="D176" s="9">
        <v>-1270</v>
      </c>
      <c r="E176" s="9">
        <v>13549033</v>
      </c>
      <c r="F176" s="9"/>
      <c r="G176" s="9"/>
      <c r="H176" s="9">
        <v>445423282</v>
      </c>
      <c r="I176" s="9">
        <v>410768524</v>
      </c>
      <c r="J176" s="9">
        <v>-1270</v>
      </c>
      <c r="K176" s="9">
        <v>-51293568</v>
      </c>
      <c r="L176" s="9"/>
      <c r="M176" s="9"/>
      <c r="N176" s="9">
        <v>359473686</v>
      </c>
      <c r="O176" s="9">
        <v>410768524</v>
      </c>
      <c r="P176" s="9">
        <v>-1270</v>
      </c>
      <c r="Q176" s="9">
        <v>-114428236</v>
      </c>
      <c r="R176" s="9"/>
      <c r="S176" s="9"/>
      <c r="T176" s="9">
        <v>296339018</v>
      </c>
      <c r="U176" s="9">
        <v>410768524</v>
      </c>
      <c r="V176" s="9">
        <v>-1270</v>
      </c>
      <c r="W176" s="9">
        <v>-287216866</v>
      </c>
      <c r="X176" s="9"/>
      <c r="Y176" s="9"/>
      <c r="Z176" s="9">
        <v>123550388</v>
      </c>
    </row>
    <row r="177" spans="1:28">
      <c r="A177" s="41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8">
      <c r="A178" s="53" t="s">
        <v>40</v>
      </c>
      <c r="B178" s="52">
        <v>15119104933</v>
      </c>
      <c r="C178" s="52">
        <v>16118127381</v>
      </c>
      <c r="D178" s="52">
        <v>4190584</v>
      </c>
      <c r="E178" s="52">
        <v>-138687954</v>
      </c>
      <c r="F178" s="52"/>
      <c r="G178" s="52"/>
      <c r="H178" s="52">
        <v>15983630011</v>
      </c>
      <c r="I178" s="52">
        <v>15773194990</v>
      </c>
      <c r="J178" s="52">
        <v>146350157</v>
      </c>
      <c r="K178" s="52">
        <v>-127391001</v>
      </c>
      <c r="L178" s="52"/>
      <c r="M178" s="52"/>
      <c r="N178" s="52">
        <v>15792154146</v>
      </c>
      <c r="O178" s="52">
        <v>15773194990</v>
      </c>
      <c r="P178" s="52">
        <v>54574768</v>
      </c>
      <c r="Q178" s="52">
        <v>-10002190</v>
      </c>
      <c r="R178" s="52"/>
      <c r="S178" s="52"/>
      <c r="T178" s="52">
        <v>15817767568</v>
      </c>
      <c r="U178" s="52">
        <v>15773194990</v>
      </c>
      <c r="V178" s="52">
        <v>-22090145</v>
      </c>
      <c r="W178" s="52">
        <v>344127845</v>
      </c>
      <c r="X178" s="52"/>
      <c r="Y178" s="52"/>
      <c r="Z178" s="63">
        <v>16095232690</v>
      </c>
    </row>
    <row r="179" spans="1:28">
      <c r="A179" s="54" t="s">
        <v>41</v>
      </c>
      <c r="B179" s="50">
        <v>17140852997</v>
      </c>
      <c r="C179" s="50">
        <v>17294657173</v>
      </c>
      <c r="D179" s="50">
        <v>208951832</v>
      </c>
      <c r="E179" s="50">
        <v>-80972983</v>
      </c>
      <c r="F179" s="50">
        <v>247362840.90000001</v>
      </c>
      <c r="G179" s="50"/>
      <c r="H179" s="50">
        <v>17669998862.900002</v>
      </c>
      <c r="I179" s="50">
        <v>17030930451</v>
      </c>
      <c r="J179" s="50">
        <v>410544013</v>
      </c>
      <c r="K179" s="50">
        <v>-15808008</v>
      </c>
      <c r="L179" s="50">
        <v>393521990.89999998</v>
      </c>
      <c r="M179" s="50"/>
      <c r="N179" s="50">
        <v>17819188446.900002</v>
      </c>
      <c r="O179" s="50">
        <v>17030930451</v>
      </c>
      <c r="P179" s="50">
        <v>-46638622</v>
      </c>
      <c r="Q179" s="50">
        <v>98792602</v>
      </c>
      <c r="R179" s="50">
        <v>694441726.89999998</v>
      </c>
      <c r="S179" s="50"/>
      <c r="T179" s="50">
        <v>17777526157.900002</v>
      </c>
      <c r="U179" s="50">
        <v>17030930451</v>
      </c>
      <c r="V179" s="50">
        <v>-175888710</v>
      </c>
      <c r="W179" s="50">
        <v>479204234</v>
      </c>
      <c r="X179" s="50">
        <v>813848448.89999998</v>
      </c>
      <c r="Y179" s="50"/>
      <c r="Z179" s="64">
        <v>18148094423.900002</v>
      </c>
    </row>
    <row r="180" spans="1:28" ht="13.5">
      <c r="A180" s="55" t="s">
        <v>42</v>
      </c>
      <c r="B180" s="50">
        <v>-2021748064</v>
      </c>
      <c r="C180" s="50">
        <v>-1176529792</v>
      </c>
      <c r="D180" s="50">
        <v>-204761248</v>
      </c>
      <c r="E180" s="50">
        <v>-57714971</v>
      </c>
      <c r="F180" s="50">
        <v>-247362840.90000001</v>
      </c>
      <c r="G180" s="50"/>
      <c r="H180" s="50">
        <v>-1686368851.9000001</v>
      </c>
      <c r="I180" s="50">
        <v>-1257735461</v>
      </c>
      <c r="J180" s="50">
        <v>-264193856</v>
      </c>
      <c r="K180" s="50">
        <v>-111582993</v>
      </c>
      <c r="L180" s="50">
        <v>-393521990.89999998</v>
      </c>
      <c r="M180" s="50"/>
      <c r="N180" s="50">
        <v>-2027034300.9000001</v>
      </c>
      <c r="O180" s="50">
        <v>-1257735461</v>
      </c>
      <c r="P180" s="50">
        <v>101213390</v>
      </c>
      <c r="Q180" s="50">
        <v>-108794792</v>
      </c>
      <c r="R180" s="50">
        <v>-694441726.89999998</v>
      </c>
      <c r="S180" s="50"/>
      <c r="T180" s="50">
        <v>-1959758589.9000001</v>
      </c>
      <c r="U180" s="50">
        <v>-1257735461</v>
      </c>
      <c r="V180" s="50">
        <v>153798565</v>
      </c>
      <c r="W180" s="50">
        <v>-135076389</v>
      </c>
      <c r="X180" s="50">
        <v>-813848448.89999998</v>
      </c>
      <c r="Y180" s="50"/>
      <c r="Z180" s="64">
        <v>-2052861733.9000001</v>
      </c>
    </row>
    <row r="181" spans="1:28">
      <c r="A181" s="56" t="s">
        <v>43</v>
      </c>
      <c r="B181" s="50">
        <v>41985000000</v>
      </c>
      <c r="C181" s="50">
        <v>46836000000</v>
      </c>
      <c r="D181" s="50"/>
      <c r="E181" s="50">
        <v>-2883000000</v>
      </c>
      <c r="F181" s="50"/>
      <c r="G181" s="50"/>
      <c r="H181" s="50">
        <v>43953000000</v>
      </c>
      <c r="I181" s="50">
        <v>49349000000</v>
      </c>
      <c r="J181" s="50"/>
      <c r="K181" s="50">
        <v>-3323000000</v>
      </c>
      <c r="L181" s="50"/>
      <c r="M181" s="50"/>
      <c r="N181" s="50">
        <v>46026000000</v>
      </c>
      <c r="O181" s="50">
        <v>49349000000</v>
      </c>
      <c r="P181" s="50"/>
      <c r="Q181" s="50">
        <v>-1195000000</v>
      </c>
      <c r="R181" s="50"/>
      <c r="S181" s="50"/>
      <c r="T181" s="50">
        <v>48154000000</v>
      </c>
      <c r="U181" s="50">
        <v>49349000000</v>
      </c>
      <c r="V181" s="50"/>
      <c r="W181" s="50">
        <v>1049000000</v>
      </c>
      <c r="X181" s="50"/>
      <c r="Y181" s="50"/>
      <c r="Z181" s="64">
        <v>50398000000</v>
      </c>
    </row>
    <row r="182" spans="1:28">
      <c r="A182" s="96" t="s">
        <v>44</v>
      </c>
      <c r="B182" s="97">
        <v>-4.8154056544003803</v>
      </c>
      <c r="C182" s="97">
        <v>-2.5120202237595</v>
      </c>
      <c r="D182" s="97"/>
      <c r="E182" s="97">
        <v>2.0019067291016301</v>
      </c>
      <c r="F182" s="97"/>
      <c r="G182" s="97"/>
      <c r="H182" s="97">
        <v>-3.8367548333447101</v>
      </c>
      <c r="I182" s="97">
        <v>-2.5486544023181801</v>
      </c>
      <c r="J182" s="97"/>
      <c r="K182" s="97">
        <v>3.3578992777610601</v>
      </c>
      <c r="L182" s="97"/>
      <c r="M182" s="97"/>
      <c r="N182" s="97">
        <v>-4.4041070284187196</v>
      </c>
      <c r="O182" s="97">
        <v>-2.5486544023181801</v>
      </c>
      <c r="P182" s="97"/>
      <c r="Q182" s="97">
        <v>9.1041666945606696</v>
      </c>
      <c r="R182" s="97"/>
      <c r="S182" s="97"/>
      <c r="T182" s="97">
        <v>-4.0697732065872003</v>
      </c>
      <c r="U182" s="97">
        <v>-2.5486544023181801</v>
      </c>
      <c r="V182" s="97"/>
      <c r="W182" s="97">
        <v>-12.8766815061964</v>
      </c>
      <c r="X182" s="97"/>
      <c r="Y182" s="97"/>
      <c r="Z182" s="97">
        <v>-4.0732999998015798</v>
      </c>
    </row>
    <row r="183" spans="1:28">
      <c r="A183" s="1" t="s">
        <v>172</v>
      </c>
    </row>
    <row r="184" spans="1:28" ht="15.5">
      <c r="A184" s="91"/>
    </row>
    <row r="187" spans="1:28" ht="15.5">
      <c r="A187" s="92" t="s">
        <v>173</v>
      </c>
      <c r="B187" s="92"/>
      <c r="Z187" s="93" t="s">
        <v>174</v>
      </c>
      <c r="AA187" s="93"/>
      <c r="AB187" s="93"/>
    </row>
    <row r="190" spans="1:28">
      <c r="A190" s="94" t="s">
        <v>175</v>
      </c>
    </row>
    <row r="191" spans="1:28">
      <c r="A191" s="95" t="s">
        <v>176</v>
      </c>
    </row>
  </sheetData>
  <mergeCells count="31">
    <mergeCell ref="A5:A7"/>
    <mergeCell ref="A3:G3"/>
    <mergeCell ref="B5:B7"/>
    <mergeCell ref="C5:C7"/>
    <mergeCell ref="D6:D7"/>
    <mergeCell ref="E6:E7"/>
    <mergeCell ref="F6:F7"/>
    <mergeCell ref="D5:G5"/>
    <mergeCell ref="G6:G7"/>
    <mergeCell ref="H5:H7"/>
    <mergeCell ref="I5:I7"/>
    <mergeCell ref="J6:J7"/>
    <mergeCell ref="K6:K7"/>
    <mergeCell ref="L6:L7"/>
    <mergeCell ref="J5:M5"/>
    <mergeCell ref="M6:M7"/>
    <mergeCell ref="N5:N7"/>
    <mergeCell ref="O5:O7"/>
    <mergeCell ref="P6:P7"/>
    <mergeCell ref="Q6:Q7"/>
    <mergeCell ref="R6:R7"/>
    <mergeCell ref="P5:S5"/>
    <mergeCell ref="S6:S7"/>
    <mergeCell ref="Z5:Z7"/>
    <mergeCell ref="T5:T7"/>
    <mergeCell ref="U5:U7"/>
    <mergeCell ref="V6:V7"/>
    <mergeCell ref="W6:W7"/>
    <mergeCell ref="X6:X7"/>
    <mergeCell ref="V5:Y5"/>
    <mergeCell ref="Y6:Y7"/>
  </mergeCells>
  <hyperlinks>
    <hyperlink ref="A191" r:id="rId1" xr:uid="{40F1D205-81F9-477F-AFC6-03A7ECC9BED0}"/>
  </hyperlinks>
  <pageMargins left="0.35433070866141736" right="0.35433070866141736" top="0.36" bottom="0.45" header="0.19" footer="0.2"/>
  <pageSetup paperSize="8" scale="55" fitToHeight="0" orientation="landscape" cellComments="atEnd" r:id="rId2"/>
  <headerFooter>
    <oddFooter>&amp;L&amp;F&amp;C&amp;P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3:AB359"/>
  <sheetViews>
    <sheetView workbookViewId="0"/>
  </sheetViews>
  <sheetFormatPr defaultRowHeight="12.5"/>
  <cols>
    <col min="3" max="3" width="45.1796875" customWidth="1"/>
    <col min="4" max="5" width="11.7265625" bestFit="1" customWidth="1"/>
    <col min="6" max="6" width="9.81640625" bestFit="1" customWidth="1"/>
    <col min="7" max="7" width="11.453125" bestFit="1" customWidth="1"/>
    <col min="8" max="8" width="10" bestFit="1" customWidth="1"/>
    <col min="9" max="9" width="10.81640625" bestFit="1" customWidth="1"/>
    <col min="10" max="11" width="11.7265625" bestFit="1" customWidth="1"/>
    <col min="12" max="12" width="11.1796875" bestFit="1" customWidth="1"/>
    <col min="13" max="13" width="9.81640625" bestFit="1" customWidth="1"/>
    <col min="14" max="14" width="10.453125" bestFit="1" customWidth="1"/>
    <col min="15" max="15" width="10.81640625" bestFit="1" customWidth="1"/>
    <col min="16" max="16" width="11.7265625" bestFit="1" customWidth="1"/>
    <col min="17" max="17" width="11.81640625" bestFit="1" customWidth="1"/>
    <col min="18" max="18" width="10.1796875" bestFit="1" customWidth="1"/>
    <col min="19" max="19" width="10.26953125" bestFit="1" customWidth="1"/>
    <col min="20" max="20" width="10.54296875" bestFit="1" customWidth="1"/>
    <col min="22" max="22" width="11.7265625" bestFit="1" customWidth="1"/>
    <col min="23" max="23" width="11.81640625" bestFit="1" customWidth="1"/>
    <col min="24" max="25" width="10.1796875" bestFit="1" customWidth="1"/>
    <col min="26" max="26" width="10.54296875" bestFit="1" customWidth="1"/>
    <col min="28" max="28" width="11.7265625" bestFit="1" customWidth="1"/>
  </cols>
  <sheetData>
    <row r="3" spans="3:28" ht="13">
      <c r="C3" s="11" t="s">
        <v>9</v>
      </c>
      <c r="D3" s="12" t="s">
        <v>15</v>
      </c>
      <c r="E3" s="12" t="s">
        <v>16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17</v>
      </c>
      <c r="L3" s="12" t="s">
        <v>2</v>
      </c>
      <c r="M3" s="12" t="s">
        <v>2</v>
      </c>
      <c r="N3" s="12" t="s">
        <v>2</v>
      </c>
      <c r="O3" s="12" t="s">
        <v>2</v>
      </c>
      <c r="P3" s="12" t="s">
        <v>2</v>
      </c>
      <c r="Q3" s="12" t="s">
        <v>18</v>
      </c>
      <c r="R3" s="12" t="s">
        <v>2</v>
      </c>
      <c r="S3" s="12" t="s">
        <v>2</v>
      </c>
      <c r="T3" s="12" t="s">
        <v>2</v>
      </c>
      <c r="U3" s="12" t="s">
        <v>2</v>
      </c>
      <c r="V3" s="12" t="s">
        <v>2</v>
      </c>
      <c r="W3" s="12" t="s">
        <v>22</v>
      </c>
      <c r="X3" s="12" t="s">
        <v>2</v>
      </c>
      <c r="Y3" s="12" t="s">
        <v>2</v>
      </c>
      <c r="Z3" s="12" t="s">
        <v>2</v>
      </c>
      <c r="AA3" s="12" t="s">
        <v>2</v>
      </c>
      <c r="AB3" s="12" t="s">
        <v>2</v>
      </c>
    </row>
    <row r="4" spans="3:28" ht="13">
      <c r="C4" s="11" t="s">
        <v>2</v>
      </c>
      <c r="D4" s="12" t="s">
        <v>4</v>
      </c>
      <c r="E4" s="12" t="s">
        <v>4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4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4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4</v>
      </c>
      <c r="X4" s="12" t="s">
        <v>2</v>
      </c>
      <c r="Y4" s="12" t="s">
        <v>2</v>
      </c>
      <c r="Z4" s="12" t="s">
        <v>2</v>
      </c>
      <c r="AA4" s="12" t="s">
        <v>2</v>
      </c>
      <c r="AB4" s="12" t="s">
        <v>2</v>
      </c>
    </row>
    <row r="5" spans="3:28" ht="13">
      <c r="C5" s="11" t="s">
        <v>5</v>
      </c>
      <c r="D5" s="12" t="s">
        <v>10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3" t="s">
        <v>7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7</v>
      </c>
      <c r="Q5" s="12" t="s">
        <v>10</v>
      </c>
      <c r="R5" s="12" t="s">
        <v>11</v>
      </c>
      <c r="S5" s="12" t="s">
        <v>12</v>
      </c>
      <c r="T5" s="12" t="s">
        <v>13</v>
      </c>
      <c r="U5" s="12" t="s">
        <v>14</v>
      </c>
      <c r="V5" s="13" t="s">
        <v>7</v>
      </c>
      <c r="W5" s="12" t="s">
        <v>10</v>
      </c>
      <c r="X5" s="12" t="s">
        <v>11</v>
      </c>
      <c r="Y5" s="12" t="s">
        <v>12</v>
      </c>
      <c r="Z5" s="12" t="s">
        <v>13</v>
      </c>
      <c r="AA5" s="12" t="s">
        <v>14</v>
      </c>
      <c r="AB5" s="13" t="s">
        <v>7</v>
      </c>
    </row>
    <row r="6" spans="3:28" ht="13">
      <c r="C6" s="11" t="s">
        <v>6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3" t="s">
        <v>2</v>
      </c>
      <c r="K6" s="12" t="s">
        <v>3</v>
      </c>
      <c r="L6" s="12" t="s">
        <v>3</v>
      </c>
      <c r="M6" s="12" t="s">
        <v>3</v>
      </c>
      <c r="N6" s="12" t="s">
        <v>3</v>
      </c>
      <c r="O6" s="12" t="s">
        <v>3</v>
      </c>
      <c r="P6" s="13" t="s">
        <v>2</v>
      </c>
      <c r="Q6" s="12" t="s">
        <v>3</v>
      </c>
      <c r="R6" s="12" t="s">
        <v>3</v>
      </c>
      <c r="S6" s="12" t="s">
        <v>3</v>
      </c>
      <c r="T6" s="12" t="s">
        <v>3</v>
      </c>
      <c r="U6" s="12" t="s">
        <v>3</v>
      </c>
      <c r="V6" s="13" t="s">
        <v>2</v>
      </c>
      <c r="W6" s="12" t="s">
        <v>3</v>
      </c>
      <c r="X6" s="12" t="s">
        <v>3</v>
      </c>
      <c r="Y6" s="12" t="s">
        <v>3</v>
      </c>
      <c r="Z6" s="12" t="s">
        <v>3</v>
      </c>
      <c r="AA6" s="12" t="s">
        <v>3</v>
      </c>
      <c r="AB6" s="13" t="s">
        <v>2</v>
      </c>
    </row>
    <row r="7" spans="3:28" ht="13">
      <c r="C7" s="11" t="s">
        <v>2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23</v>
      </c>
      <c r="I7" s="14" t="s">
        <v>23</v>
      </c>
      <c r="J7" s="14" t="s">
        <v>23</v>
      </c>
      <c r="K7" s="14" t="s">
        <v>23</v>
      </c>
      <c r="L7" s="14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23</v>
      </c>
      <c r="R7" s="14" t="s">
        <v>23</v>
      </c>
      <c r="S7" s="14" t="s">
        <v>23</v>
      </c>
      <c r="T7" s="14" t="s">
        <v>23</v>
      </c>
      <c r="U7" s="14" t="s">
        <v>23</v>
      </c>
      <c r="V7" s="14" t="s">
        <v>23</v>
      </c>
      <c r="W7" s="14" t="s">
        <v>23</v>
      </c>
      <c r="X7" s="14" t="s">
        <v>23</v>
      </c>
      <c r="Y7" s="14" t="s">
        <v>23</v>
      </c>
      <c r="Z7" s="14" t="s">
        <v>23</v>
      </c>
      <c r="AA7" s="14" t="s">
        <v>23</v>
      </c>
      <c r="AB7" s="14" t="s">
        <v>23</v>
      </c>
    </row>
    <row r="8" spans="3:28" ht="13">
      <c r="C8" s="23" t="s">
        <v>24</v>
      </c>
      <c r="D8" s="20">
        <v>10239785519</v>
      </c>
      <c r="E8" s="20">
        <v>10916939278</v>
      </c>
      <c r="F8" s="20">
        <v>4190584</v>
      </c>
      <c r="G8" s="20">
        <v>-86607073</v>
      </c>
      <c r="H8" s="21"/>
      <c r="I8" s="21"/>
      <c r="J8" s="22">
        <v>10834522789</v>
      </c>
      <c r="K8" s="20">
        <v>10305632092</v>
      </c>
      <c r="L8" s="20">
        <v>146350157</v>
      </c>
      <c r="M8" s="20">
        <v>-80159559</v>
      </c>
      <c r="N8" s="21"/>
      <c r="O8" s="21"/>
      <c r="P8" s="22">
        <v>10371822690</v>
      </c>
      <c r="Q8" s="20">
        <v>10305632092</v>
      </c>
      <c r="R8" s="20">
        <v>54574768</v>
      </c>
      <c r="S8" s="20">
        <v>-210457783</v>
      </c>
      <c r="T8" s="21"/>
      <c r="U8" s="21"/>
      <c r="V8" s="22">
        <v>10149749077</v>
      </c>
      <c r="W8" s="20">
        <v>10305632092</v>
      </c>
      <c r="X8" s="20">
        <v>-22090145</v>
      </c>
      <c r="Y8" s="20">
        <v>1183183</v>
      </c>
      <c r="Z8" s="21"/>
      <c r="AA8" s="21"/>
      <c r="AB8" s="22">
        <v>10284725130</v>
      </c>
    </row>
    <row r="9" spans="3:28" s="3" customFormat="1" ht="13">
      <c r="C9" s="23" t="s">
        <v>25</v>
      </c>
      <c r="D9" s="20">
        <v>12845773703</v>
      </c>
      <c r="E9" s="20">
        <v>12632195312</v>
      </c>
      <c r="F9" s="20">
        <v>219257439</v>
      </c>
      <c r="G9" s="20">
        <v>-11248085</v>
      </c>
      <c r="H9" s="20">
        <v>247362840.90000001</v>
      </c>
      <c r="I9" s="21"/>
      <c r="J9" s="22">
        <v>13087567506.9</v>
      </c>
      <c r="K9" s="20">
        <v>12118026077</v>
      </c>
      <c r="L9" s="20">
        <v>415090475</v>
      </c>
      <c r="M9" s="20">
        <v>-18003429</v>
      </c>
      <c r="N9" s="20">
        <v>393521990.89999998</v>
      </c>
      <c r="O9" s="21"/>
      <c r="P9" s="22">
        <v>12908635113.9</v>
      </c>
      <c r="Q9" s="20">
        <v>12118026077</v>
      </c>
      <c r="R9" s="20">
        <v>-146061498</v>
      </c>
      <c r="S9" s="20">
        <v>-215990682</v>
      </c>
      <c r="T9" s="20">
        <v>694441726.89999998</v>
      </c>
      <c r="U9" s="21"/>
      <c r="V9" s="22">
        <v>12450415623.9</v>
      </c>
      <c r="W9" s="20">
        <v>12118026077</v>
      </c>
      <c r="X9" s="20">
        <v>-313546102</v>
      </c>
      <c r="Y9" s="20">
        <v>-151852279</v>
      </c>
      <c r="Z9" s="20">
        <v>813848448.89999998</v>
      </c>
      <c r="AA9" s="21"/>
      <c r="AB9" s="22">
        <v>12466476144.9</v>
      </c>
    </row>
    <row r="10" spans="3:28" s="3" customFormat="1" ht="13.5">
      <c r="C10" s="25" t="s">
        <v>26</v>
      </c>
      <c r="D10" s="16">
        <v>10008302112</v>
      </c>
      <c r="E10" s="16">
        <v>10056834187</v>
      </c>
      <c r="F10" s="16">
        <v>-13303787</v>
      </c>
      <c r="G10" s="16">
        <v>-11248085</v>
      </c>
      <c r="H10" s="16">
        <v>247362840.90000001</v>
      </c>
      <c r="I10" s="15"/>
      <c r="J10" s="18">
        <v>10279645155.9</v>
      </c>
      <c r="K10" s="16">
        <v>10231810943</v>
      </c>
      <c r="L10" s="16">
        <v>43751240</v>
      </c>
      <c r="M10" s="16">
        <v>-18003429</v>
      </c>
      <c r="N10" s="16">
        <v>393521990.89999998</v>
      </c>
      <c r="O10" s="15"/>
      <c r="P10" s="18">
        <v>10651080744.9</v>
      </c>
      <c r="Q10" s="16">
        <v>10231810943</v>
      </c>
      <c r="R10" s="16">
        <v>183503275</v>
      </c>
      <c r="S10" s="16">
        <v>-215990682</v>
      </c>
      <c r="T10" s="16">
        <v>694441726.89999998</v>
      </c>
      <c r="U10" s="15"/>
      <c r="V10" s="18">
        <v>10893765262.9</v>
      </c>
      <c r="W10" s="16">
        <v>10231810943</v>
      </c>
      <c r="X10" s="16">
        <v>302621709</v>
      </c>
      <c r="Y10" s="16">
        <v>-151852279</v>
      </c>
      <c r="Z10" s="16">
        <v>813848448.89999998</v>
      </c>
      <c r="AA10" s="15"/>
      <c r="AB10" s="18">
        <v>11196428821.9</v>
      </c>
    </row>
    <row r="11" spans="3:28" s="3" customFormat="1" ht="13">
      <c r="C11" s="26" t="s">
        <v>122</v>
      </c>
      <c r="D11" s="16">
        <v>14017597</v>
      </c>
      <c r="E11" s="16">
        <v>8072585</v>
      </c>
      <c r="F11" s="15"/>
      <c r="G11" s="16">
        <v>4203646</v>
      </c>
      <c r="H11" s="15"/>
      <c r="I11" s="15"/>
      <c r="J11" s="18">
        <v>12276231</v>
      </c>
      <c r="K11" s="16">
        <v>1432419</v>
      </c>
      <c r="L11" s="15"/>
      <c r="M11" s="16">
        <v>1866705</v>
      </c>
      <c r="N11" s="15"/>
      <c r="O11" s="15"/>
      <c r="P11" s="18">
        <v>3299124</v>
      </c>
      <c r="Q11" s="16">
        <v>1432419</v>
      </c>
      <c r="R11" s="15"/>
      <c r="S11" s="16">
        <v>100545</v>
      </c>
      <c r="T11" s="15"/>
      <c r="U11" s="15"/>
      <c r="V11" s="18">
        <v>1532964</v>
      </c>
      <c r="W11" s="16">
        <v>1432419</v>
      </c>
      <c r="X11" s="15"/>
      <c r="Y11" s="16">
        <v>-894985</v>
      </c>
      <c r="Z11" s="15"/>
      <c r="AA11" s="15"/>
      <c r="AB11" s="18">
        <v>537434</v>
      </c>
    </row>
    <row r="12" spans="3:28" s="3" customFormat="1" ht="13.5">
      <c r="C12" s="27" t="s">
        <v>27</v>
      </c>
      <c r="D12" s="16">
        <v>2837471591</v>
      </c>
      <c r="E12" s="16">
        <v>2575361125</v>
      </c>
      <c r="F12" s="16">
        <v>232561226</v>
      </c>
      <c r="G12" s="15"/>
      <c r="H12" s="15"/>
      <c r="I12" s="15"/>
      <c r="J12" s="18">
        <v>2807922351</v>
      </c>
      <c r="K12" s="16">
        <v>1886215134</v>
      </c>
      <c r="L12" s="16">
        <v>371339235</v>
      </c>
      <c r="M12" s="15"/>
      <c r="N12" s="15"/>
      <c r="O12" s="15"/>
      <c r="P12" s="18">
        <v>2257554369</v>
      </c>
      <c r="Q12" s="16">
        <v>1886215134</v>
      </c>
      <c r="R12" s="16">
        <v>-329564773</v>
      </c>
      <c r="S12" s="15"/>
      <c r="T12" s="15"/>
      <c r="U12" s="15"/>
      <c r="V12" s="18">
        <v>1556650361</v>
      </c>
      <c r="W12" s="16">
        <v>1886215134</v>
      </c>
      <c r="X12" s="16">
        <v>-616167811</v>
      </c>
      <c r="Y12" s="15"/>
      <c r="Z12" s="15"/>
      <c r="AA12" s="15"/>
      <c r="AB12" s="18">
        <v>1270047323</v>
      </c>
    </row>
    <row r="13" spans="3:28" s="3" customFormat="1" ht="13">
      <c r="C13" s="28" t="s">
        <v>123</v>
      </c>
      <c r="D13" s="16">
        <v>100982574</v>
      </c>
      <c r="E13" s="16">
        <v>97822465</v>
      </c>
      <c r="F13" s="16">
        <v>8888077</v>
      </c>
      <c r="G13" s="15"/>
      <c r="H13" s="15"/>
      <c r="I13" s="15"/>
      <c r="J13" s="18">
        <v>106710542</v>
      </c>
      <c r="K13" s="16">
        <v>142443494</v>
      </c>
      <c r="L13" s="16">
        <v>3686070</v>
      </c>
      <c r="M13" s="15"/>
      <c r="N13" s="15"/>
      <c r="O13" s="15"/>
      <c r="P13" s="18">
        <v>146129564</v>
      </c>
      <c r="Q13" s="16">
        <v>142443494</v>
      </c>
      <c r="R13" s="16">
        <v>-100188882</v>
      </c>
      <c r="S13" s="15"/>
      <c r="T13" s="15"/>
      <c r="U13" s="15"/>
      <c r="V13" s="18">
        <v>42254612</v>
      </c>
      <c r="W13" s="16">
        <v>142443494</v>
      </c>
      <c r="X13" s="16">
        <v>-137642035</v>
      </c>
      <c r="Y13" s="15"/>
      <c r="Z13" s="15"/>
      <c r="AA13" s="15"/>
      <c r="AB13" s="18">
        <v>4801459</v>
      </c>
    </row>
    <row r="14" spans="3:28" s="3" customFormat="1" ht="13">
      <c r="C14" s="26" t="s">
        <v>122</v>
      </c>
      <c r="D14" s="16">
        <v>2769109</v>
      </c>
      <c r="E14" s="16">
        <v>955673</v>
      </c>
      <c r="F14" s="16">
        <v>1310138</v>
      </c>
      <c r="G14" s="15"/>
      <c r="H14" s="15"/>
      <c r="I14" s="15"/>
      <c r="J14" s="18">
        <v>2265811</v>
      </c>
      <c r="K14" s="16">
        <v>14087</v>
      </c>
      <c r="L14" s="16">
        <v>861662</v>
      </c>
      <c r="M14" s="15"/>
      <c r="N14" s="15"/>
      <c r="O14" s="15"/>
      <c r="P14" s="18">
        <v>875749</v>
      </c>
      <c r="Q14" s="16">
        <v>14087</v>
      </c>
      <c r="R14" s="16">
        <v>767276</v>
      </c>
      <c r="S14" s="15"/>
      <c r="T14" s="15"/>
      <c r="U14" s="15"/>
      <c r="V14" s="18">
        <v>781363</v>
      </c>
      <c r="W14" s="16">
        <v>14087</v>
      </c>
      <c r="X14" s="16">
        <v>-14087</v>
      </c>
      <c r="Y14" s="15"/>
      <c r="Z14" s="15"/>
      <c r="AA14" s="15"/>
      <c r="AB14" s="17"/>
    </row>
    <row r="15" spans="3:28" s="3" customFormat="1" ht="13">
      <c r="C15" s="23" t="s">
        <v>28</v>
      </c>
      <c r="D15" s="20">
        <v>12728004423</v>
      </c>
      <c r="E15" s="20">
        <v>12525344589</v>
      </c>
      <c r="F15" s="20">
        <v>209059224</v>
      </c>
      <c r="G15" s="20">
        <v>-15451731</v>
      </c>
      <c r="H15" s="20">
        <v>247362840.90000001</v>
      </c>
      <c r="I15" s="21"/>
      <c r="J15" s="22">
        <v>12966314922.9</v>
      </c>
      <c r="K15" s="20">
        <v>11974136077</v>
      </c>
      <c r="L15" s="20">
        <v>410542743</v>
      </c>
      <c r="M15" s="20">
        <v>-19870134</v>
      </c>
      <c r="N15" s="20">
        <v>393521990.89999998</v>
      </c>
      <c r="O15" s="21"/>
      <c r="P15" s="22">
        <v>12758330676.9</v>
      </c>
      <c r="Q15" s="20">
        <v>11974136077</v>
      </c>
      <c r="R15" s="20">
        <v>-46639892</v>
      </c>
      <c r="S15" s="20">
        <v>-216091227</v>
      </c>
      <c r="T15" s="20">
        <v>694441726.89999998</v>
      </c>
      <c r="U15" s="21"/>
      <c r="V15" s="22">
        <v>12405846684.9</v>
      </c>
      <c r="W15" s="20">
        <v>11974136077</v>
      </c>
      <c r="X15" s="20">
        <v>-175889980</v>
      </c>
      <c r="Y15" s="20">
        <v>-150957294</v>
      </c>
      <c r="Z15" s="20">
        <v>813848448.89999998</v>
      </c>
      <c r="AA15" s="21"/>
      <c r="AB15" s="22">
        <v>12461137251.9</v>
      </c>
    </row>
    <row r="16" spans="3:28" s="3" customFormat="1" ht="13.5">
      <c r="C16" s="29" t="s">
        <v>26</v>
      </c>
      <c r="D16" s="30">
        <v>9994284515</v>
      </c>
      <c r="E16" s="30">
        <v>10048761602</v>
      </c>
      <c r="F16" s="30">
        <v>-13303787</v>
      </c>
      <c r="G16" s="30">
        <v>-15451731</v>
      </c>
      <c r="H16" s="30">
        <v>247362840.90000001</v>
      </c>
      <c r="I16" s="31"/>
      <c r="J16" s="32">
        <v>10267368924.9</v>
      </c>
      <c r="K16" s="30">
        <v>10230378524</v>
      </c>
      <c r="L16" s="30">
        <v>43751240</v>
      </c>
      <c r="M16" s="30">
        <v>-19870134</v>
      </c>
      <c r="N16" s="30">
        <v>393521990.89999998</v>
      </c>
      <c r="O16" s="31"/>
      <c r="P16" s="32">
        <v>10647781620.9</v>
      </c>
      <c r="Q16" s="30">
        <v>10230378524</v>
      </c>
      <c r="R16" s="30">
        <v>183503275</v>
      </c>
      <c r="S16" s="30">
        <v>-216091227</v>
      </c>
      <c r="T16" s="30">
        <v>694441726.89999998</v>
      </c>
      <c r="U16" s="31"/>
      <c r="V16" s="32">
        <v>10892232298.9</v>
      </c>
      <c r="W16" s="30">
        <v>10230378524</v>
      </c>
      <c r="X16" s="30">
        <v>302621709</v>
      </c>
      <c r="Y16" s="30">
        <v>-150957294</v>
      </c>
      <c r="Z16" s="30">
        <v>813848448.89999998</v>
      </c>
      <c r="AA16" s="31"/>
      <c r="AB16" s="32">
        <v>11195891387.9</v>
      </c>
    </row>
    <row r="17" spans="3:28" s="3" customFormat="1" ht="13">
      <c r="C17" s="34" t="s">
        <v>29</v>
      </c>
      <c r="D17" s="30">
        <v>329636939</v>
      </c>
      <c r="E17" s="30">
        <v>384687972</v>
      </c>
      <c r="F17" s="31"/>
      <c r="G17" s="30">
        <v>-19350150</v>
      </c>
      <c r="H17" s="31"/>
      <c r="I17" s="31"/>
      <c r="J17" s="32">
        <v>365337822</v>
      </c>
      <c r="K17" s="30">
        <v>442261556</v>
      </c>
      <c r="L17" s="31"/>
      <c r="M17" s="30">
        <v>-26452300</v>
      </c>
      <c r="N17" s="31"/>
      <c r="O17" s="31"/>
      <c r="P17" s="32">
        <v>415809256</v>
      </c>
      <c r="Q17" s="30">
        <v>442261556</v>
      </c>
      <c r="R17" s="31"/>
      <c r="S17" s="30">
        <v>27697048</v>
      </c>
      <c r="T17" s="31"/>
      <c r="U17" s="31"/>
      <c r="V17" s="32">
        <v>469958604</v>
      </c>
      <c r="W17" s="30">
        <v>442261556</v>
      </c>
      <c r="X17" s="31"/>
      <c r="Y17" s="30">
        <v>80569834</v>
      </c>
      <c r="Z17" s="31"/>
      <c r="AA17" s="31"/>
      <c r="AB17" s="32">
        <v>522831390</v>
      </c>
    </row>
    <row r="18" spans="3:28" s="3" customFormat="1" ht="13.5">
      <c r="C18" s="35" t="s">
        <v>27</v>
      </c>
      <c r="D18" s="30">
        <v>2733719908</v>
      </c>
      <c r="E18" s="30">
        <v>2476582987</v>
      </c>
      <c r="F18" s="30">
        <v>222363011</v>
      </c>
      <c r="G18" s="31"/>
      <c r="H18" s="31"/>
      <c r="I18" s="31"/>
      <c r="J18" s="32">
        <v>2698945998</v>
      </c>
      <c r="K18" s="30">
        <v>1743757553</v>
      </c>
      <c r="L18" s="30">
        <v>366791503</v>
      </c>
      <c r="M18" s="31"/>
      <c r="N18" s="31"/>
      <c r="O18" s="31"/>
      <c r="P18" s="32">
        <v>2110549056</v>
      </c>
      <c r="Q18" s="30">
        <v>1743757553</v>
      </c>
      <c r="R18" s="30">
        <v>-230143167</v>
      </c>
      <c r="S18" s="31"/>
      <c r="T18" s="31"/>
      <c r="U18" s="31"/>
      <c r="V18" s="32">
        <v>1513614386</v>
      </c>
      <c r="W18" s="30">
        <v>1743757553</v>
      </c>
      <c r="X18" s="30">
        <v>-478511689</v>
      </c>
      <c r="Y18" s="31"/>
      <c r="Z18" s="31"/>
      <c r="AA18" s="31"/>
      <c r="AB18" s="32">
        <v>1265245864</v>
      </c>
    </row>
    <row r="19" spans="3:28" s="3" customFormat="1" ht="13">
      <c r="C19" s="34" t="s">
        <v>29</v>
      </c>
      <c r="D19" s="30">
        <v>25875</v>
      </c>
      <c r="E19" s="31"/>
      <c r="F19" s="30">
        <v>108662</v>
      </c>
      <c r="G19" s="31"/>
      <c r="H19" s="31"/>
      <c r="I19" s="31"/>
      <c r="J19" s="32">
        <v>108662</v>
      </c>
      <c r="K19" s="31"/>
      <c r="L19" s="31"/>
      <c r="M19" s="31"/>
      <c r="N19" s="31"/>
      <c r="O19" s="31"/>
      <c r="P19" s="36"/>
      <c r="Q19" s="31"/>
      <c r="R19" s="31"/>
      <c r="S19" s="31"/>
      <c r="T19" s="31"/>
      <c r="U19" s="31"/>
      <c r="V19" s="36"/>
      <c r="W19" s="31"/>
      <c r="X19" s="31"/>
      <c r="Y19" s="31"/>
      <c r="Z19" s="31"/>
      <c r="AA19" s="31"/>
      <c r="AB19" s="36"/>
    </row>
    <row r="20" spans="3:28" s="3" customFormat="1" ht="13">
      <c r="C20"/>
    </row>
    <row r="25" spans="3:28" s="3" customFormat="1" ht="13">
      <c r="C25"/>
    </row>
    <row r="26" spans="3:28" s="3" customFormat="1" ht="13">
      <c r="C26"/>
    </row>
    <row r="27" spans="3:28" s="3" customFormat="1" ht="13">
      <c r="C27"/>
    </row>
    <row r="28" spans="3:28" s="3" customFormat="1" ht="13">
      <c r="C28"/>
    </row>
    <row r="29" spans="3:28" s="3" customFormat="1" ht="13">
      <c r="C29"/>
    </row>
    <row r="30" spans="3:28" s="3" customFormat="1" ht="13">
      <c r="C30"/>
    </row>
    <row r="31" spans="3:28" s="3" customFormat="1" ht="13">
      <c r="C31"/>
    </row>
    <row r="32" spans="3:28" s="3" customFormat="1" ht="13">
      <c r="C32"/>
    </row>
    <row r="33" spans="3:3" s="3" customFormat="1" ht="13">
      <c r="C33"/>
    </row>
    <row r="34" spans="3:3" s="3" customFormat="1" ht="13">
      <c r="C34"/>
    </row>
    <row r="35" spans="3:3" s="3" customFormat="1" ht="13">
      <c r="C35"/>
    </row>
    <row r="36" spans="3:3" s="3" customFormat="1" ht="13">
      <c r="C36"/>
    </row>
    <row r="56" spans="3:3" s="3" customFormat="1" ht="13">
      <c r="C56"/>
    </row>
    <row r="57" spans="3:3" s="3" customFormat="1" ht="13">
      <c r="C57"/>
    </row>
    <row r="58" spans="3:3" s="3" customFormat="1" ht="13">
      <c r="C58"/>
    </row>
    <row r="59" spans="3:3" s="3" customFormat="1" ht="13">
      <c r="C59"/>
    </row>
    <row r="60" spans="3:3" s="3" customFormat="1" ht="13">
      <c r="C60"/>
    </row>
    <row r="61" spans="3:3" s="3" customFormat="1" ht="13">
      <c r="C61"/>
    </row>
    <row r="62" spans="3:3" s="3" customFormat="1" ht="13">
      <c r="C62"/>
    </row>
    <row r="63" spans="3:3" s="3" customFormat="1" ht="13">
      <c r="C63"/>
    </row>
    <row r="64" spans="3:3" s="3" customFormat="1" ht="13">
      <c r="C64"/>
    </row>
    <row r="65" spans="3:3" s="3" customFormat="1" ht="13">
      <c r="C65"/>
    </row>
    <row r="66" spans="3:3" s="3" customFormat="1" ht="13">
      <c r="C66"/>
    </row>
    <row r="67" spans="3:3" s="3" customFormat="1" ht="13">
      <c r="C67"/>
    </row>
    <row r="68" spans="3:3" s="3" customFormat="1" ht="13">
      <c r="C68"/>
    </row>
    <row r="69" spans="3:3" s="3" customFormat="1" ht="13">
      <c r="C69"/>
    </row>
    <row r="70" spans="3:3" s="3" customFormat="1" ht="13">
      <c r="C70"/>
    </row>
    <row r="71" spans="3:3" s="3" customFormat="1" ht="13">
      <c r="C71"/>
    </row>
    <row r="72" spans="3:3" s="3" customFormat="1" ht="13">
      <c r="C72"/>
    </row>
    <row r="73" spans="3:3" s="3" customFormat="1" ht="13">
      <c r="C73"/>
    </row>
    <row r="74" spans="3:3" s="3" customFormat="1" ht="13">
      <c r="C74"/>
    </row>
    <row r="75" spans="3:3" s="3" customFormat="1" ht="13">
      <c r="C75"/>
    </row>
    <row r="76" spans="3:3" s="3" customFormat="1" ht="13">
      <c r="C76"/>
    </row>
    <row r="77" spans="3:3" s="3" customFormat="1" ht="13">
      <c r="C77"/>
    </row>
    <row r="78" spans="3:3" s="3" customFormat="1" ht="13">
      <c r="C78"/>
    </row>
    <row r="79" spans="3:3" s="3" customFormat="1" ht="13">
      <c r="C79"/>
    </row>
    <row r="80" spans="3:3" s="3" customFormat="1" ht="13">
      <c r="C80"/>
    </row>
    <row r="81" spans="3:3" s="3" customFormat="1" ht="13">
      <c r="C81"/>
    </row>
    <row r="82" spans="3:3" s="3" customFormat="1" ht="13">
      <c r="C82"/>
    </row>
    <row r="83" spans="3:3" s="3" customFormat="1" ht="13">
      <c r="C83"/>
    </row>
    <row r="84" spans="3:3" s="3" customFormat="1" ht="13">
      <c r="C84"/>
    </row>
    <row r="85" spans="3:3" s="3" customFormat="1" ht="13">
      <c r="C85"/>
    </row>
    <row r="86" spans="3:3" s="3" customFormat="1" ht="13">
      <c r="C86"/>
    </row>
    <row r="87" spans="3:3" s="3" customFormat="1" ht="13">
      <c r="C87"/>
    </row>
    <row r="105" spans="3:3" s="3" customFormat="1" ht="13">
      <c r="C105"/>
    </row>
    <row r="106" spans="3:3" s="3" customFormat="1" ht="13">
      <c r="C106"/>
    </row>
    <row r="107" spans="3:3" s="3" customFormat="1" ht="13">
      <c r="C107"/>
    </row>
    <row r="108" spans="3:3" s="3" customFormat="1" ht="13">
      <c r="C108"/>
    </row>
    <row r="109" spans="3:3" s="3" customFormat="1" ht="13">
      <c r="C109"/>
    </row>
    <row r="110" spans="3:3" s="3" customFormat="1" ht="13">
      <c r="C110"/>
    </row>
    <row r="111" spans="3:3" s="3" customFormat="1" ht="13">
      <c r="C111"/>
    </row>
    <row r="112" spans="3:3" s="3" customFormat="1" ht="13">
      <c r="C112"/>
    </row>
    <row r="113" spans="3:3" s="3" customFormat="1" ht="13">
      <c r="C113"/>
    </row>
    <row r="114" spans="3:3" s="3" customFormat="1" ht="13">
      <c r="C114"/>
    </row>
    <row r="115" spans="3:3" s="3" customFormat="1" ht="13">
      <c r="C115"/>
    </row>
    <row r="116" spans="3:3" s="3" customFormat="1" ht="13">
      <c r="C116"/>
    </row>
    <row r="117" spans="3:3" s="3" customFormat="1" ht="13">
      <c r="C117"/>
    </row>
    <row r="118" spans="3:3" s="3" customFormat="1" ht="13">
      <c r="C118"/>
    </row>
    <row r="119" spans="3:3" s="3" customFormat="1" ht="13">
      <c r="C119"/>
    </row>
    <row r="120" spans="3:3" s="3" customFormat="1" ht="13">
      <c r="C120"/>
    </row>
    <row r="121" spans="3:3" s="3" customFormat="1" ht="13">
      <c r="C121"/>
    </row>
    <row r="122" spans="3:3" s="3" customFormat="1" ht="13">
      <c r="C122"/>
    </row>
    <row r="123" spans="3:3" s="3" customFormat="1" ht="13">
      <c r="C123"/>
    </row>
    <row r="124" spans="3:3" s="3" customFormat="1" ht="13">
      <c r="C124"/>
    </row>
    <row r="125" spans="3:3" s="3" customFormat="1" ht="13">
      <c r="C125"/>
    </row>
    <row r="126" spans="3:3" s="3" customFormat="1" ht="13">
      <c r="C126"/>
    </row>
    <row r="127" spans="3:3" s="3" customFormat="1" ht="13">
      <c r="C127"/>
    </row>
    <row r="131" spans="3:3" s="3" customFormat="1" ht="13">
      <c r="C131"/>
    </row>
    <row r="132" spans="3:3" s="3" customFormat="1" ht="13">
      <c r="C132"/>
    </row>
    <row r="133" spans="3:3" s="3" customFormat="1" ht="13">
      <c r="C133"/>
    </row>
    <row r="134" spans="3:3" s="3" customFormat="1" ht="13">
      <c r="C134"/>
    </row>
    <row r="135" spans="3:3" s="3" customFormat="1" ht="13">
      <c r="C135"/>
    </row>
    <row r="136" spans="3:3" s="3" customFormat="1" ht="13">
      <c r="C136"/>
    </row>
    <row r="137" spans="3:3" s="3" customFormat="1" ht="13">
      <c r="C137"/>
    </row>
    <row r="138" spans="3:3" s="3" customFormat="1" ht="13">
      <c r="C138"/>
    </row>
    <row r="139" spans="3:3" s="3" customFormat="1" ht="13">
      <c r="C139"/>
    </row>
    <row r="140" spans="3:3" s="3" customFormat="1" ht="13">
      <c r="C140"/>
    </row>
    <row r="141" spans="3:3" s="3" customFormat="1" ht="13">
      <c r="C141"/>
    </row>
    <row r="142" spans="3:3" s="3" customFormat="1" ht="13">
      <c r="C142"/>
    </row>
    <row r="155" spans="3:3" s="3" customFormat="1" ht="13">
      <c r="C155"/>
    </row>
    <row r="156" spans="3:3" s="3" customFormat="1" ht="13">
      <c r="C156"/>
    </row>
    <row r="157" spans="3:3" s="3" customFormat="1" ht="13">
      <c r="C157"/>
    </row>
    <row r="158" spans="3:3" s="3" customFormat="1" ht="13">
      <c r="C158"/>
    </row>
    <row r="159" spans="3:3" s="3" customFormat="1" ht="13">
      <c r="C159"/>
    </row>
    <row r="160" spans="3:3" s="3" customFormat="1" ht="13">
      <c r="C160"/>
    </row>
    <row r="161" spans="3:3" s="3" customFormat="1" ht="13">
      <c r="C161"/>
    </row>
    <row r="162" spans="3:3" s="3" customFormat="1" ht="13">
      <c r="C162"/>
    </row>
    <row r="163" spans="3:3" s="3" customFormat="1" ht="13">
      <c r="C163"/>
    </row>
    <row r="164" spans="3:3" s="3" customFormat="1" ht="13">
      <c r="C164"/>
    </row>
    <row r="165" spans="3:3" s="3" customFormat="1" ht="13">
      <c r="C165"/>
    </row>
    <row r="166" spans="3:3" s="3" customFormat="1" ht="13">
      <c r="C166"/>
    </row>
    <row r="167" spans="3:3" s="3" customFormat="1" ht="13">
      <c r="C167"/>
    </row>
    <row r="168" spans="3:3" s="3" customFormat="1" ht="13">
      <c r="C168"/>
    </row>
    <row r="169" spans="3:3" s="3" customFormat="1" ht="13">
      <c r="C169"/>
    </row>
    <row r="170" spans="3:3" s="3" customFormat="1" ht="13">
      <c r="C170"/>
    </row>
    <row r="171" spans="3:3" s="3" customFormat="1" ht="13">
      <c r="C171"/>
    </row>
    <row r="172" spans="3:3" s="3" customFormat="1" ht="13">
      <c r="C172"/>
    </row>
    <row r="173" spans="3:3" s="3" customFormat="1" ht="13">
      <c r="C173"/>
    </row>
    <row r="174" spans="3:3" s="3" customFormat="1" ht="13">
      <c r="C174"/>
    </row>
    <row r="175" spans="3:3" s="3" customFormat="1" ht="13">
      <c r="C175"/>
    </row>
    <row r="176" spans="3:3" s="3" customFormat="1" ht="13">
      <c r="C176"/>
    </row>
    <row r="177" spans="3:3" s="3" customFormat="1" ht="13">
      <c r="C177"/>
    </row>
    <row r="178" spans="3:3" s="3" customFormat="1" ht="13">
      <c r="C178"/>
    </row>
    <row r="179" spans="3:3" s="3" customFormat="1" ht="13">
      <c r="C179"/>
    </row>
    <row r="180" spans="3:3" s="3" customFormat="1" ht="13">
      <c r="C180"/>
    </row>
    <row r="185" spans="3:3" s="3" customFormat="1" ht="13">
      <c r="C185"/>
    </row>
    <row r="188" spans="3:3" s="3" customFormat="1" ht="13">
      <c r="C188"/>
    </row>
    <row r="191" spans="3:3" s="3" customFormat="1" ht="13">
      <c r="C191"/>
    </row>
    <row r="194" spans="3:3" s="3" customFormat="1" ht="13">
      <c r="C194"/>
    </row>
    <row r="197" spans="3:3" s="3" customFormat="1" ht="13">
      <c r="C197"/>
    </row>
    <row r="198" spans="3:3" s="3" customFormat="1" ht="13">
      <c r="C198"/>
    </row>
    <row r="199" spans="3:3" s="3" customFormat="1" ht="13">
      <c r="C199"/>
    </row>
    <row r="200" spans="3:3" s="3" customFormat="1" ht="13">
      <c r="C200"/>
    </row>
    <row r="201" spans="3:3" s="3" customFormat="1" ht="13">
      <c r="C201"/>
    </row>
    <row r="202" spans="3:3" s="3" customFormat="1" ht="13">
      <c r="C202"/>
    </row>
    <row r="203" spans="3:3" s="3" customFormat="1" ht="13">
      <c r="C203"/>
    </row>
    <row r="204" spans="3:3" s="3" customFormat="1" ht="13">
      <c r="C204"/>
    </row>
    <row r="221" spans="3:3" s="3" customFormat="1" ht="13">
      <c r="C221"/>
    </row>
    <row r="224" spans="3:3" s="3" customFormat="1" ht="13">
      <c r="C224"/>
    </row>
    <row r="227" spans="3:3" s="3" customFormat="1" ht="13">
      <c r="C227"/>
    </row>
    <row r="230" spans="3:3" s="3" customFormat="1" ht="13">
      <c r="C230"/>
    </row>
    <row r="233" spans="3:3" s="3" customFormat="1" ht="13">
      <c r="C233"/>
    </row>
    <row r="234" spans="3:3" s="3" customFormat="1" ht="13">
      <c r="C234"/>
    </row>
    <row r="235" spans="3:3" s="3" customFormat="1" ht="13">
      <c r="C235"/>
    </row>
    <row r="236" spans="3:3" s="3" customFormat="1" ht="13">
      <c r="C236"/>
    </row>
    <row r="237" spans="3:3" s="3" customFormat="1" ht="13">
      <c r="C237"/>
    </row>
    <row r="238" spans="3:3" s="3" customFormat="1" ht="13">
      <c r="C238"/>
    </row>
    <row r="239" spans="3:3" s="3" customFormat="1" ht="13">
      <c r="C239"/>
    </row>
    <row r="240" spans="3:3" s="3" customFormat="1" ht="13">
      <c r="C240"/>
    </row>
    <row r="242" spans="3:3" s="3" customFormat="1" ht="13">
      <c r="C242"/>
    </row>
    <row r="245" spans="3:3" s="3" customFormat="1" ht="13">
      <c r="C245"/>
    </row>
    <row r="246" spans="3:3" s="3" customFormat="1" ht="13">
      <c r="C246"/>
    </row>
    <row r="247" spans="3:3" s="3" customFormat="1" ht="13">
      <c r="C247"/>
    </row>
    <row r="248" spans="3:3" s="3" customFormat="1" ht="13">
      <c r="C248"/>
    </row>
    <row r="249" spans="3:3" s="3" customFormat="1" ht="13">
      <c r="C249"/>
    </row>
    <row r="250" spans="3:3" s="3" customFormat="1" ht="13">
      <c r="C250"/>
    </row>
    <row r="251" spans="3:3" s="3" customFormat="1" ht="13">
      <c r="C251"/>
    </row>
    <row r="252" spans="3:3" s="3" customFormat="1" ht="13">
      <c r="C252"/>
    </row>
    <row r="254" spans="3:3" s="3" customFormat="1" ht="13">
      <c r="C254"/>
    </row>
    <row r="257" spans="3:3" s="3" customFormat="1" ht="13">
      <c r="C257"/>
    </row>
    <row r="258" spans="3:3" s="3" customFormat="1" ht="13">
      <c r="C258"/>
    </row>
    <row r="259" spans="3:3" s="3" customFormat="1" ht="13">
      <c r="C259"/>
    </row>
    <row r="260" spans="3:3" s="3" customFormat="1" ht="13">
      <c r="C260"/>
    </row>
    <row r="261" spans="3:3" s="3" customFormat="1" ht="13">
      <c r="C261"/>
    </row>
    <row r="262" spans="3:3" s="3" customFormat="1" ht="13">
      <c r="C262"/>
    </row>
    <row r="263" spans="3:3" s="3" customFormat="1" ht="13">
      <c r="C263"/>
    </row>
    <row r="264" spans="3:3" s="3" customFormat="1" ht="13">
      <c r="C264"/>
    </row>
    <row r="277" spans="3:3" s="3" customFormat="1" ht="13">
      <c r="C277"/>
    </row>
    <row r="280" spans="3:3" s="3" customFormat="1" ht="13">
      <c r="C280"/>
    </row>
    <row r="283" spans="3:3" s="3" customFormat="1" ht="13">
      <c r="C283"/>
    </row>
    <row r="286" spans="3:3" s="3" customFormat="1" ht="13">
      <c r="C286"/>
    </row>
    <row r="288" spans="3:3" s="3" customFormat="1" ht="13">
      <c r="C288"/>
    </row>
    <row r="289" spans="3:3" s="3" customFormat="1" ht="13">
      <c r="C289"/>
    </row>
    <row r="290" spans="3:3" s="3" customFormat="1" ht="13">
      <c r="C290"/>
    </row>
    <row r="291" spans="3:3" s="3" customFormat="1" ht="13">
      <c r="C291"/>
    </row>
    <row r="292" spans="3:3" s="3" customFormat="1" ht="13">
      <c r="C292"/>
    </row>
    <row r="293" spans="3:3" s="3" customFormat="1" ht="13">
      <c r="C293"/>
    </row>
    <row r="294" spans="3:3" s="3" customFormat="1" ht="13">
      <c r="C294"/>
    </row>
    <row r="295" spans="3:3" s="3" customFormat="1" ht="13">
      <c r="C295"/>
    </row>
    <row r="296" spans="3:3" s="3" customFormat="1" ht="13">
      <c r="C296"/>
    </row>
    <row r="297" spans="3:3" s="3" customFormat="1" ht="13">
      <c r="C297"/>
    </row>
    <row r="300" spans="3:3" s="3" customFormat="1" ht="13">
      <c r="C300"/>
    </row>
    <row r="301" spans="3:3" s="3" customFormat="1" ht="13">
      <c r="C301"/>
    </row>
    <row r="302" spans="3:3" s="3" customFormat="1" ht="13">
      <c r="C302"/>
    </row>
    <row r="303" spans="3:3" s="3" customFormat="1" ht="13">
      <c r="C303"/>
    </row>
    <row r="304" spans="3:3" s="3" customFormat="1" ht="13">
      <c r="C304"/>
    </row>
    <row r="305" spans="3:3" s="3" customFormat="1" ht="13">
      <c r="C305"/>
    </row>
    <row r="306" spans="3:3" s="3" customFormat="1" ht="13">
      <c r="C306"/>
    </row>
    <row r="307" spans="3:3" s="3" customFormat="1" ht="13">
      <c r="C307"/>
    </row>
    <row r="311" spans="3:3" s="3" customFormat="1" ht="13">
      <c r="C311"/>
    </row>
    <row r="314" spans="3:3" s="3" customFormat="1" ht="13">
      <c r="C314"/>
    </row>
    <row r="317" spans="3:3" s="3" customFormat="1" ht="13">
      <c r="C317"/>
    </row>
    <row r="320" spans="3:3" s="3" customFormat="1" ht="13">
      <c r="C320"/>
    </row>
    <row r="323" spans="3:3" s="3" customFormat="1" ht="13">
      <c r="C323"/>
    </row>
    <row r="324" spans="3:3" s="3" customFormat="1" ht="13">
      <c r="C324"/>
    </row>
    <row r="325" spans="3:3" s="3" customFormat="1" ht="13">
      <c r="C325"/>
    </row>
    <row r="326" spans="3:3" s="3" customFormat="1" ht="13">
      <c r="C326"/>
    </row>
    <row r="327" spans="3:3" s="3" customFormat="1" ht="13">
      <c r="C327"/>
    </row>
    <row r="328" spans="3:3" s="3" customFormat="1" ht="13">
      <c r="C328"/>
    </row>
    <row r="329" spans="3:3" s="3" customFormat="1" ht="13">
      <c r="C329"/>
    </row>
    <row r="330" spans="3:3" s="3" customFormat="1" ht="13">
      <c r="C330"/>
    </row>
    <row r="353" spans="3:3" s="3" customFormat="1" ht="13">
      <c r="C353"/>
    </row>
    <row r="354" spans="3:3" s="3" customFormat="1" ht="13">
      <c r="C354"/>
    </row>
    <row r="355" spans="3:3" s="3" customFormat="1" ht="13">
      <c r="C355"/>
    </row>
    <row r="356" spans="3:3" s="3" customFormat="1" ht="13">
      <c r="C356"/>
    </row>
    <row r="357" spans="3:3" s="3" customFormat="1" ht="13">
      <c r="C357"/>
    </row>
    <row r="358" spans="3:3" s="3" customFormat="1" ht="13">
      <c r="C358"/>
    </row>
    <row r="359" spans="3:3" s="3" customFormat="1" ht="13">
      <c r="C359"/>
    </row>
  </sheetData>
  <pageMargins left="0.7" right="0.7" top="0.75" bottom="0.75" header="0.3" footer="0.3"/>
  <pageSetup paperSize="9" orientation="portrait" r:id="rId1"/>
  <headerFooter>
    <oddFooter>&amp;R&amp;1#&amp;"Calibri"&amp;10&amp;K000000Ierobežotas pieejamības ārēja informācija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3:AD147"/>
  <sheetViews>
    <sheetView topLeftCell="A118" workbookViewId="0">
      <selection activeCell="D8" sqref="D8:D147"/>
    </sheetView>
  </sheetViews>
  <sheetFormatPr defaultRowHeight="12.5"/>
  <cols>
    <col min="5" max="5" width="9.26953125" bestFit="1" customWidth="1"/>
    <col min="6" max="6" width="11" bestFit="1" customWidth="1"/>
    <col min="7" max="7" width="11.26953125" bestFit="1" customWidth="1"/>
    <col min="8" max="8" width="10.1796875" bestFit="1" customWidth="1"/>
    <col min="9" max="10" width="9.54296875" bestFit="1" customWidth="1"/>
    <col min="12" max="12" width="10.81640625" bestFit="1" customWidth="1"/>
    <col min="13" max="13" width="11" bestFit="1" customWidth="1"/>
    <col min="14" max="14" width="10.1796875" bestFit="1" customWidth="1"/>
    <col min="15" max="15" width="9.453125" bestFit="1" customWidth="1"/>
    <col min="16" max="16" width="9.54296875" bestFit="1" customWidth="1"/>
    <col min="18" max="18" width="10.81640625" bestFit="1" customWidth="1"/>
    <col min="19" max="19" width="11.1796875" bestFit="1" customWidth="1"/>
    <col min="20" max="20" width="10.26953125" bestFit="1" customWidth="1"/>
    <col min="21" max="21" width="10.1796875" bestFit="1" customWidth="1"/>
    <col min="22" max="22" width="9.7265625" bestFit="1" customWidth="1"/>
    <col min="24" max="24" width="10.81640625" bestFit="1" customWidth="1"/>
    <col min="25" max="25" width="11.1796875" bestFit="1" customWidth="1"/>
    <col min="26" max="26" width="10.26953125" bestFit="1" customWidth="1"/>
    <col min="27" max="27" width="10.1796875" bestFit="1" customWidth="1"/>
    <col min="28" max="28" width="9.54296875" bestFit="1" customWidth="1"/>
    <col min="30" max="30" width="10.81640625" bestFit="1" customWidth="1"/>
  </cols>
  <sheetData>
    <row r="3" spans="3:30" ht="13">
      <c r="C3" s="11" t="s">
        <v>2</v>
      </c>
      <c r="D3" s="11" t="s">
        <v>2</v>
      </c>
      <c r="E3" s="11" t="s">
        <v>9</v>
      </c>
      <c r="F3" s="12" t="s">
        <v>15</v>
      </c>
      <c r="G3" s="12" t="s">
        <v>16</v>
      </c>
      <c r="H3" s="12" t="s">
        <v>2</v>
      </c>
      <c r="I3" s="12" t="s">
        <v>2</v>
      </c>
      <c r="J3" s="12" t="s">
        <v>2</v>
      </c>
      <c r="K3" s="12" t="s">
        <v>2</v>
      </c>
      <c r="L3" s="12" t="s">
        <v>2</v>
      </c>
      <c r="M3" s="12" t="s">
        <v>17</v>
      </c>
      <c r="N3" s="12" t="s">
        <v>2</v>
      </c>
      <c r="O3" s="12" t="s">
        <v>2</v>
      </c>
      <c r="P3" s="12" t="s">
        <v>2</v>
      </c>
      <c r="Q3" s="12" t="s">
        <v>2</v>
      </c>
      <c r="R3" s="12" t="s">
        <v>2</v>
      </c>
      <c r="S3" s="12" t="s">
        <v>18</v>
      </c>
      <c r="T3" s="12" t="s">
        <v>2</v>
      </c>
      <c r="U3" s="12" t="s">
        <v>2</v>
      </c>
      <c r="V3" s="12" t="s">
        <v>2</v>
      </c>
      <c r="W3" s="12" t="s">
        <v>2</v>
      </c>
      <c r="X3" s="12" t="s">
        <v>2</v>
      </c>
      <c r="Y3" s="12" t="s">
        <v>22</v>
      </c>
      <c r="Z3" s="12" t="s">
        <v>2</v>
      </c>
      <c r="AA3" s="12" t="s">
        <v>2</v>
      </c>
      <c r="AB3" s="12" t="s">
        <v>2</v>
      </c>
      <c r="AC3" s="12" t="s">
        <v>2</v>
      </c>
      <c r="AD3" s="12" t="s">
        <v>2</v>
      </c>
    </row>
    <row r="4" spans="3:30" ht="13">
      <c r="C4" s="11" t="s">
        <v>2</v>
      </c>
      <c r="D4" s="11" t="s">
        <v>2</v>
      </c>
      <c r="E4" s="11" t="s">
        <v>2</v>
      </c>
      <c r="F4" s="12" t="s">
        <v>4</v>
      </c>
      <c r="G4" s="12" t="s">
        <v>4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4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4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4</v>
      </c>
      <c r="Z4" s="12" t="s">
        <v>2</v>
      </c>
      <c r="AA4" s="12" t="s">
        <v>2</v>
      </c>
      <c r="AB4" s="12" t="s">
        <v>2</v>
      </c>
      <c r="AC4" s="12" t="s">
        <v>2</v>
      </c>
      <c r="AD4" s="12" t="s">
        <v>2</v>
      </c>
    </row>
    <row r="5" spans="3:30" ht="13">
      <c r="C5" s="11" t="s">
        <v>2</v>
      </c>
      <c r="D5" s="11" t="s">
        <v>2</v>
      </c>
      <c r="E5" s="11" t="s">
        <v>5</v>
      </c>
      <c r="F5" s="12" t="s">
        <v>10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3" t="s">
        <v>7</v>
      </c>
      <c r="M5" s="12" t="s">
        <v>10</v>
      </c>
      <c r="N5" s="12" t="s">
        <v>11</v>
      </c>
      <c r="O5" s="12" t="s">
        <v>12</v>
      </c>
      <c r="P5" s="12" t="s">
        <v>13</v>
      </c>
      <c r="Q5" s="12" t="s">
        <v>14</v>
      </c>
      <c r="R5" s="13" t="s">
        <v>7</v>
      </c>
      <c r="S5" s="12" t="s">
        <v>10</v>
      </c>
      <c r="T5" s="12" t="s">
        <v>11</v>
      </c>
      <c r="U5" s="12" t="s">
        <v>12</v>
      </c>
      <c r="V5" s="12" t="s">
        <v>13</v>
      </c>
      <c r="W5" s="12" t="s">
        <v>14</v>
      </c>
      <c r="X5" s="13" t="s">
        <v>7</v>
      </c>
      <c r="Y5" s="12" t="s">
        <v>10</v>
      </c>
      <c r="Z5" s="12" t="s">
        <v>11</v>
      </c>
      <c r="AA5" s="12" t="s">
        <v>12</v>
      </c>
      <c r="AB5" s="12" t="s">
        <v>13</v>
      </c>
      <c r="AC5" s="12" t="s">
        <v>14</v>
      </c>
      <c r="AD5" s="13" t="s">
        <v>7</v>
      </c>
    </row>
    <row r="6" spans="3:30" ht="13">
      <c r="C6" s="11" t="s">
        <v>2</v>
      </c>
      <c r="D6" s="11" t="s">
        <v>2</v>
      </c>
      <c r="E6" s="11" t="s">
        <v>6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3" t="s">
        <v>2</v>
      </c>
      <c r="M6" s="12" t="s">
        <v>3</v>
      </c>
      <c r="N6" s="12" t="s">
        <v>3</v>
      </c>
      <c r="O6" s="12" t="s">
        <v>3</v>
      </c>
      <c r="P6" s="12" t="s">
        <v>3</v>
      </c>
      <c r="Q6" s="12" t="s">
        <v>3</v>
      </c>
      <c r="R6" s="13" t="s">
        <v>2</v>
      </c>
      <c r="S6" s="12" t="s">
        <v>3</v>
      </c>
      <c r="T6" s="12" t="s">
        <v>3</v>
      </c>
      <c r="U6" s="12" t="s">
        <v>3</v>
      </c>
      <c r="V6" s="12" t="s">
        <v>3</v>
      </c>
      <c r="W6" s="12" t="s">
        <v>3</v>
      </c>
      <c r="X6" s="13" t="s">
        <v>2</v>
      </c>
      <c r="Y6" s="12" t="s">
        <v>3</v>
      </c>
      <c r="Z6" s="12" t="s">
        <v>3</v>
      </c>
      <c r="AA6" s="12" t="s">
        <v>3</v>
      </c>
      <c r="AB6" s="12" t="s">
        <v>3</v>
      </c>
      <c r="AC6" s="12" t="s">
        <v>3</v>
      </c>
      <c r="AD6" s="13" t="s">
        <v>2</v>
      </c>
    </row>
    <row r="7" spans="3:30" ht="13">
      <c r="C7" s="11" t="s">
        <v>45</v>
      </c>
      <c r="D7" s="11" t="s">
        <v>2</v>
      </c>
      <c r="E7" s="11" t="s">
        <v>2</v>
      </c>
      <c r="F7" s="14" t="s">
        <v>23</v>
      </c>
      <c r="G7" s="14" t="s">
        <v>23</v>
      </c>
      <c r="H7" s="14" t="s">
        <v>23</v>
      </c>
      <c r="I7" s="14" t="s">
        <v>23</v>
      </c>
      <c r="J7" s="14" t="s">
        <v>23</v>
      </c>
      <c r="K7" s="14" t="s">
        <v>23</v>
      </c>
      <c r="L7" s="14" t="s">
        <v>23</v>
      </c>
      <c r="M7" s="14" t="s">
        <v>23</v>
      </c>
      <c r="N7" s="14" t="s">
        <v>23</v>
      </c>
      <c r="O7" s="14" t="s">
        <v>23</v>
      </c>
      <c r="P7" s="14" t="s">
        <v>23</v>
      </c>
      <c r="Q7" s="14" t="s">
        <v>23</v>
      </c>
      <c r="R7" s="14" t="s">
        <v>23</v>
      </c>
      <c r="S7" s="14" t="s">
        <v>23</v>
      </c>
      <c r="T7" s="14" t="s">
        <v>23</v>
      </c>
      <c r="U7" s="14" t="s">
        <v>23</v>
      </c>
      <c r="V7" s="14" t="s">
        <v>23</v>
      </c>
      <c r="W7" s="14" t="s">
        <v>23</v>
      </c>
      <c r="X7" s="14" t="s">
        <v>23</v>
      </c>
      <c r="Y7" s="14" t="s">
        <v>23</v>
      </c>
      <c r="Z7" s="14" t="s">
        <v>23</v>
      </c>
      <c r="AA7" s="14" t="s">
        <v>23</v>
      </c>
      <c r="AB7" s="14" t="s">
        <v>23</v>
      </c>
      <c r="AC7" s="14" t="s">
        <v>23</v>
      </c>
      <c r="AD7" s="14" t="s">
        <v>23</v>
      </c>
    </row>
    <row r="8" spans="3:30" ht="39">
      <c r="C8" s="12" t="s">
        <v>46</v>
      </c>
      <c r="D8" s="19" t="s">
        <v>47</v>
      </c>
      <c r="E8" s="24" t="s">
        <v>124</v>
      </c>
      <c r="F8" s="16">
        <v>8784482</v>
      </c>
      <c r="G8" s="16">
        <v>8784482</v>
      </c>
      <c r="H8" s="15"/>
      <c r="I8" s="16">
        <v>29214</v>
      </c>
      <c r="J8" s="15"/>
      <c r="K8" s="15"/>
      <c r="L8" s="18">
        <v>8813696</v>
      </c>
      <c r="M8" s="16">
        <v>8747049</v>
      </c>
      <c r="N8" s="15"/>
      <c r="O8" s="16">
        <v>29214</v>
      </c>
      <c r="P8" s="15"/>
      <c r="Q8" s="15"/>
      <c r="R8" s="18">
        <v>8776263</v>
      </c>
      <c r="S8" s="16">
        <v>8747049</v>
      </c>
      <c r="T8" s="15"/>
      <c r="U8" s="16">
        <v>-461186</v>
      </c>
      <c r="V8" s="15"/>
      <c r="W8" s="15"/>
      <c r="X8" s="18">
        <v>8285863</v>
      </c>
      <c r="Y8" s="16">
        <v>8747049</v>
      </c>
      <c r="Z8" s="15"/>
      <c r="AA8" s="16">
        <v>-461186</v>
      </c>
      <c r="AB8" s="15"/>
      <c r="AC8" s="15"/>
      <c r="AD8" s="18">
        <v>8285863</v>
      </c>
    </row>
    <row r="9" spans="3:30" ht="13.5">
      <c r="C9" s="12" t="s">
        <v>2</v>
      </c>
      <c r="D9" s="19" t="s">
        <v>2</v>
      </c>
      <c r="E9" s="25" t="s">
        <v>26</v>
      </c>
      <c r="F9" s="16">
        <v>8784482</v>
      </c>
      <c r="G9" s="16">
        <v>8784482</v>
      </c>
      <c r="H9" s="15"/>
      <c r="I9" s="16">
        <v>29214</v>
      </c>
      <c r="J9" s="15"/>
      <c r="K9" s="15"/>
      <c r="L9" s="18">
        <v>8813696</v>
      </c>
      <c r="M9" s="16">
        <v>8747049</v>
      </c>
      <c r="N9" s="15"/>
      <c r="O9" s="16">
        <v>29214</v>
      </c>
      <c r="P9" s="15"/>
      <c r="Q9" s="15"/>
      <c r="R9" s="18">
        <v>8776263</v>
      </c>
      <c r="S9" s="16">
        <v>8747049</v>
      </c>
      <c r="T9" s="15"/>
      <c r="U9" s="16">
        <v>-461186</v>
      </c>
      <c r="V9" s="15"/>
      <c r="W9" s="15"/>
      <c r="X9" s="18">
        <v>8285863</v>
      </c>
      <c r="Y9" s="16">
        <v>8747049</v>
      </c>
      <c r="Z9" s="15"/>
      <c r="AA9" s="16">
        <v>-461186</v>
      </c>
      <c r="AB9" s="15"/>
      <c r="AC9" s="15"/>
      <c r="AD9" s="18">
        <v>8285863</v>
      </c>
    </row>
    <row r="10" spans="3:30" ht="13">
      <c r="C10" s="12" t="s">
        <v>2</v>
      </c>
      <c r="D10" s="19" t="s">
        <v>2</v>
      </c>
      <c r="E10" s="26" t="s">
        <v>122</v>
      </c>
      <c r="F10" s="16">
        <v>247433</v>
      </c>
      <c r="G10" s="16">
        <v>27433</v>
      </c>
      <c r="H10" s="15"/>
      <c r="I10" s="15"/>
      <c r="J10" s="15"/>
      <c r="K10" s="15"/>
      <c r="L10" s="18">
        <v>27433</v>
      </c>
      <c r="M10" s="16">
        <v>27433</v>
      </c>
      <c r="N10" s="15"/>
      <c r="O10" s="15"/>
      <c r="P10" s="15"/>
      <c r="Q10" s="15"/>
      <c r="R10" s="18">
        <v>27433</v>
      </c>
      <c r="S10" s="16">
        <v>27433</v>
      </c>
      <c r="T10" s="15"/>
      <c r="U10" s="15"/>
      <c r="V10" s="15"/>
      <c r="W10" s="15"/>
      <c r="X10" s="18">
        <v>27433</v>
      </c>
      <c r="Y10" s="16">
        <v>27433</v>
      </c>
      <c r="Z10" s="15"/>
      <c r="AA10" s="15"/>
      <c r="AB10" s="15"/>
      <c r="AC10" s="15"/>
      <c r="AD10" s="18">
        <v>27433</v>
      </c>
    </row>
    <row r="11" spans="3:30" ht="13">
      <c r="C11" s="12" t="s">
        <v>48</v>
      </c>
      <c r="D11" s="19" t="s">
        <v>49</v>
      </c>
      <c r="E11" s="24" t="s">
        <v>125</v>
      </c>
      <c r="F11" s="16">
        <v>38311737</v>
      </c>
      <c r="G11" s="16">
        <v>44483016</v>
      </c>
      <c r="H11" s="15"/>
      <c r="I11" s="15"/>
      <c r="J11" s="15"/>
      <c r="K11" s="15"/>
      <c r="L11" s="18">
        <v>44483016</v>
      </c>
      <c r="M11" s="16">
        <v>43550295</v>
      </c>
      <c r="N11" s="15"/>
      <c r="O11" s="15"/>
      <c r="P11" s="15"/>
      <c r="Q11" s="15"/>
      <c r="R11" s="18">
        <v>43550295</v>
      </c>
      <c r="S11" s="16">
        <v>43550295</v>
      </c>
      <c r="T11" s="15"/>
      <c r="U11" s="16">
        <v>1073388</v>
      </c>
      <c r="V11" s="15"/>
      <c r="W11" s="15"/>
      <c r="X11" s="18">
        <v>44623683</v>
      </c>
      <c r="Y11" s="16">
        <v>43550295</v>
      </c>
      <c r="Z11" s="15"/>
      <c r="AA11" s="16">
        <v>1073388</v>
      </c>
      <c r="AB11" s="15"/>
      <c r="AC11" s="15"/>
      <c r="AD11" s="18">
        <v>44623683</v>
      </c>
    </row>
    <row r="12" spans="3:30" ht="13.5">
      <c r="C12" s="12" t="s">
        <v>2</v>
      </c>
      <c r="D12" s="19" t="s">
        <v>2</v>
      </c>
      <c r="E12" s="25" t="s">
        <v>26</v>
      </c>
      <c r="F12" s="16">
        <v>38311737</v>
      </c>
      <c r="G12" s="16">
        <v>44483016</v>
      </c>
      <c r="H12" s="15"/>
      <c r="I12" s="15"/>
      <c r="J12" s="15"/>
      <c r="K12" s="15"/>
      <c r="L12" s="18">
        <v>44483016</v>
      </c>
      <c r="M12" s="16">
        <v>43550295</v>
      </c>
      <c r="N12" s="15"/>
      <c r="O12" s="15"/>
      <c r="P12" s="15"/>
      <c r="Q12" s="15"/>
      <c r="R12" s="18">
        <v>43550295</v>
      </c>
      <c r="S12" s="16">
        <v>43550295</v>
      </c>
      <c r="T12" s="15"/>
      <c r="U12" s="16">
        <v>1073388</v>
      </c>
      <c r="V12" s="15"/>
      <c r="W12" s="15"/>
      <c r="X12" s="18">
        <v>44623683</v>
      </c>
      <c r="Y12" s="16">
        <v>43550295</v>
      </c>
      <c r="Z12" s="15"/>
      <c r="AA12" s="16">
        <v>1073388</v>
      </c>
      <c r="AB12" s="15"/>
      <c r="AC12" s="15"/>
      <c r="AD12" s="18">
        <v>44623683</v>
      </c>
    </row>
    <row r="13" spans="3:30" ht="13">
      <c r="C13" s="12" t="s">
        <v>2</v>
      </c>
      <c r="D13" s="19" t="s">
        <v>2</v>
      </c>
      <c r="E13" s="33" t="s">
        <v>29</v>
      </c>
      <c r="F13" s="16">
        <v>2592</v>
      </c>
      <c r="G13" s="16">
        <v>2592</v>
      </c>
      <c r="H13" s="15"/>
      <c r="I13" s="15"/>
      <c r="J13" s="15"/>
      <c r="K13" s="15"/>
      <c r="L13" s="18">
        <v>2592</v>
      </c>
      <c r="M13" s="16">
        <v>2592</v>
      </c>
      <c r="N13" s="15"/>
      <c r="O13" s="15"/>
      <c r="P13" s="15"/>
      <c r="Q13" s="15"/>
      <c r="R13" s="18">
        <v>2592</v>
      </c>
      <c r="S13" s="16">
        <v>2592</v>
      </c>
      <c r="T13" s="15"/>
      <c r="U13" s="15"/>
      <c r="V13" s="15"/>
      <c r="W13" s="15"/>
      <c r="X13" s="18">
        <v>2592</v>
      </c>
      <c r="Y13" s="16">
        <v>2592</v>
      </c>
      <c r="Z13" s="15"/>
      <c r="AA13" s="15"/>
      <c r="AB13" s="15"/>
      <c r="AC13" s="15"/>
      <c r="AD13" s="18">
        <v>2592</v>
      </c>
    </row>
    <row r="14" spans="3:30" ht="26">
      <c r="C14" s="12" t="s">
        <v>50</v>
      </c>
      <c r="D14" s="19" t="s">
        <v>51</v>
      </c>
      <c r="E14" s="24" t="s">
        <v>126</v>
      </c>
      <c r="F14" s="16">
        <v>25630391</v>
      </c>
      <c r="G14" s="16">
        <v>21049927</v>
      </c>
      <c r="H14" s="16">
        <v>6511506</v>
      </c>
      <c r="I14" s="16">
        <v>120744</v>
      </c>
      <c r="J14" s="16">
        <v>-90764</v>
      </c>
      <c r="K14" s="15"/>
      <c r="L14" s="18">
        <v>27591413</v>
      </c>
      <c r="M14" s="16">
        <v>17819728</v>
      </c>
      <c r="N14" s="16">
        <v>4339875</v>
      </c>
      <c r="O14" s="16">
        <v>120744</v>
      </c>
      <c r="P14" s="16">
        <v>-94146</v>
      </c>
      <c r="Q14" s="15"/>
      <c r="R14" s="18">
        <v>22186201</v>
      </c>
      <c r="S14" s="16">
        <v>17819728</v>
      </c>
      <c r="T14" s="16">
        <v>-492341</v>
      </c>
      <c r="U14" s="16">
        <v>164991</v>
      </c>
      <c r="V14" s="16">
        <v>-97206</v>
      </c>
      <c r="W14" s="15"/>
      <c r="X14" s="18">
        <v>17395172</v>
      </c>
      <c r="Y14" s="16">
        <v>17819728</v>
      </c>
      <c r="Z14" s="16">
        <v>-1621055</v>
      </c>
      <c r="AA14" s="16">
        <v>102401</v>
      </c>
      <c r="AB14" s="16">
        <v>-97206</v>
      </c>
      <c r="AC14" s="15"/>
      <c r="AD14" s="18">
        <v>16203868</v>
      </c>
    </row>
    <row r="15" spans="3:30" ht="13.5">
      <c r="C15" s="12" t="s">
        <v>2</v>
      </c>
      <c r="D15" s="19" t="s">
        <v>2</v>
      </c>
      <c r="E15" s="25" t="s">
        <v>26</v>
      </c>
      <c r="F15" s="16">
        <v>15673832</v>
      </c>
      <c r="G15" s="16">
        <v>15094887</v>
      </c>
      <c r="H15" s="15"/>
      <c r="I15" s="16">
        <v>120744</v>
      </c>
      <c r="J15" s="16">
        <v>-90764</v>
      </c>
      <c r="K15" s="15"/>
      <c r="L15" s="18">
        <v>15124867</v>
      </c>
      <c r="M15" s="16">
        <v>16198673</v>
      </c>
      <c r="N15" s="15"/>
      <c r="O15" s="16">
        <v>120744</v>
      </c>
      <c r="P15" s="16">
        <v>-94146</v>
      </c>
      <c r="Q15" s="15"/>
      <c r="R15" s="18">
        <v>16225271</v>
      </c>
      <c r="S15" s="16">
        <v>16198673</v>
      </c>
      <c r="T15" s="15"/>
      <c r="U15" s="16">
        <v>164991</v>
      </c>
      <c r="V15" s="16">
        <v>-97206</v>
      </c>
      <c r="W15" s="15"/>
      <c r="X15" s="18">
        <v>16266458</v>
      </c>
      <c r="Y15" s="16">
        <v>16198673</v>
      </c>
      <c r="Z15" s="15"/>
      <c r="AA15" s="16">
        <v>102401</v>
      </c>
      <c r="AB15" s="16">
        <v>-97206</v>
      </c>
      <c r="AC15" s="15"/>
      <c r="AD15" s="18">
        <v>16203868</v>
      </c>
    </row>
    <row r="16" spans="3:30" ht="13.5">
      <c r="C16" s="12" t="s">
        <v>2</v>
      </c>
      <c r="D16" s="19" t="s">
        <v>2</v>
      </c>
      <c r="E16" s="27" t="s">
        <v>27</v>
      </c>
      <c r="F16" s="16">
        <v>9956559</v>
      </c>
      <c r="G16" s="16">
        <v>5955040</v>
      </c>
      <c r="H16" s="16">
        <v>6511506</v>
      </c>
      <c r="I16" s="15"/>
      <c r="J16" s="15"/>
      <c r="K16" s="15"/>
      <c r="L16" s="18">
        <v>12466546</v>
      </c>
      <c r="M16" s="16">
        <v>1621055</v>
      </c>
      <c r="N16" s="16">
        <v>4339875</v>
      </c>
      <c r="O16" s="15"/>
      <c r="P16" s="15"/>
      <c r="Q16" s="15"/>
      <c r="R16" s="18">
        <v>5960930</v>
      </c>
      <c r="S16" s="16">
        <v>1621055</v>
      </c>
      <c r="T16" s="16">
        <v>-492341</v>
      </c>
      <c r="U16" s="15"/>
      <c r="V16" s="15"/>
      <c r="W16" s="15"/>
      <c r="X16" s="18">
        <v>1128714</v>
      </c>
      <c r="Y16" s="16">
        <v>1621055</v>
      </c>
      <c r="Z16" s="16">
        <v>-1621055</v>
      </c>
      <c r="AA16" s="15"/>
      <c r="AB16" s="15"/>
      <c r="AC16" s="15"/>
      <c r="AD16" s="18"/>
    </row>
    <row r="17" spans="3:30" ht="13">
      <c r="C17" s="12" t="s">
        <v>2</v>
      </c>
      <c r="D17" s="19" t="s">
        <v>2</v>
      </c>
      <c r="E17" s="26" t="s">
        <v>122</v>
      </c>
      <c r="F17" s="16">
        <v>337784</v>
      </c>
      <c r="G17" s="16">
        <v>218465</v>
      </c>
      <c r="H17" s="16">
        <v>57170</v>
      </c>
      <c r="I17" s="15"/>
      <c r="J17" s="15"/>
      <c r="K17" s="15"/>
      <c r="L17" s="18">
        <v>275635</v>
      </c>
      <c r="M17" s="15"/>
      <c r="N17" s="15"/>
      <c r="O17" s="15"/>
      <c r="P17" s="15"/>
      <c r="Q17" s="15"/>
      <c r="R17" s="18"/>
      <c r="S17" s="15"/>
      <c r="T17" s="15"/>
      <c r="U17" s="15"/>
      <c r="V17" s="15"/>
      <c r="W17" s="15"/>
      <c r="X17" s="18"/>
      <c r="Y17" s="15"/>
      <c r="Z17" s="15"/>
      <c r="AA17" s="15"/>
      <c r="AB17" s="15"/>
      <c r="AC17" s="15"/>
      <c r="AD17" s="18"/>
    </row>
    <row r="18" spans="3:30" ht="78">
      <c r="C18" s="12" t="s">
        <v>52</v>
      </c>
      <c r="D18" s="19" t="s">
        <v>53</v>
      </c>
      <c r="E18" s="24" t="s">
        <v>127</v>
      </c>
      <c r="F18" s="16">
        <v>17400289</v>
      </c>
      <c r="G18" s="16">
        <v>17270058</v>
      </c>
      <c r="H18" s="15"/>
      <c r="I18" s="16">
        <v>5517</v>
      </c>
      <c r="J18" s="16">
        <v>621549</v>
      </c>
      <c r="K18" s="15"/>
      <c r="L18" s="18">
        <v>17897124</v>
      </c>
      <c r="M18" s="16">
        <v>17649942</v>
      </c>
      <c r="N18" s="15"/>
      <c r="O18" s="16">
        <v>5517</v>
      </c>
      <c r="P18" s="16">
        <v>621549</v>
      </c>
      <c r="Q18" s="15"/>
      <c r="R18" s="18">
        <v>18277008</v>
      </c>
      <c r="S18" s="16">
        <v>17649942</v>
      </c>
      <c r="T18" s="15"/>
      <c r="U18" s="16">
        <v>385402</v>
      </c>
      <c r="V18" s="16">
        <v>621549</v>
      </c>
      <c r="W18" s="15"/>
      <c r="X18" s="18">
        <v>18656893</v>
      </c>
      <c r="Y18" s="16">
        <v>17649942</v>
      </c>
      <c r="Z18" s="15"/>
      <c r="AA18" s="16">
        <v>385402</v>
      </c>
      <c r="AB18" s="16">
        <v>621549</v>
      </c>
      <c r="AC18" s="15"/>
      <c r="AD18" s="18">
        <v>18656893</v>
      </c>
    </row>
    <row r="19" spans="3:30" ht="13.5">
      <c r="C19" s="12" t="s">
        <v>2</v>
      </c>
      <c r="D19" s="19" t="s">
        <v>2</v>
      </c>
      <c r="E19" s="25" t="s">
        <v>26</v>
      </c>
      <c r="F19" s="16">
        <v>17400289</v>
      </c>
      <c r="G19" s="16">
        <v>17270058</v>
      </c>
      <c r="H19" s="15"/>
      <c r="I19" s="16">
        <v>5517</v>
      </c>
      <c r="J19" s="16">
        <v>621549</v>
      </c>
      <c r="K19" s="15"/>
      <c r="L19" s="18">
        <v>17897124</v>
      </c>
      <c r="M19" s="16">
        <v>17649942</v>
      </c>
      <c r="N19" s="15"/>
      <c r="O19" s="16">
        <v>5517</v>
      </c>
      <c r="P19" s="16">
        <v>621549</v>
      </c>
      <c r="Q19" s="15"/>
      <c r="R19" s="18">
        <v>18277008</v>
      </c>
      <c r="S19" s="16">
        <v>17649942</v>
      </c>
      <c r="T19" s="15"/>
      <c r="U19" s="16">
        <v>385402</v>
      </c>
      <c r="V19" s="16">
        <v>621549</v>
      </c>
      <c r="W19" s="15"/>
      <c r="X19" s="18">
        <v>18656893</v>
      </c>
      <c r="Y19" s="16">
        <v>17649942</v>
      </c>
      <c r="Z19" s="15"/>
      <c r="AA19" s="16">
        <v>385402</v>
      </c>
      <c r="AB19" s="16">
        <v>621549</v>
      </c>
      <c r="AC19" s="15"/>
      <c r="AD19" s="18">
        <v>18656893</v>
      </c>
    </row>
    <row r="20" spans="3:30" ht="26">
      <c r="C20" s="12" t="s">
        <v>54</v>
      </c>
      <c r="D20" s="19" t="s">
        <v>55</v>
      </c>
      <c r="E20" s="24" t="s">
        <v>128</v>
      </c>
      <c r="F20" s="16">
        <v>3389443</v>
      </c>
      <c r="G20" s="16">
        <v>3595380</v>
      </c>
      <c r="H20" s="15"/>
      <c r="I20" s="16">
        <v>6478</v>
      </c>
      <c r="J20" s="15"/>
      <c r="K20" s="15"/>
      <c r="L20" s="18">
        <v>3601858</v>
      </c>
      <c r="M20" s="16">
        <v>3594096</v>
      </c>
      <c r="N20" s="15"/>
      <c r="O20" s="16">
        <v>6478</v>
      </c>
      <c r="P20" s="15"/>
      <c r="Q20" s="15"/>
      <c r="R20" s="18">
        <v>3600574</v>
      </c>
      <c r="S20" s="16">
        <v>3594096</v>
      </c>
      <c r="T20" s="15"/>
      <c r="U20" s="16">
        <v>6478</v>
      </c>
      <c r="V20" s="15"/>
      <c r="W20" s="15"/>
      <c r="X20" s="18">
        <v>3600574</v>
      </c>
      <c r="Y20" s="16">
        <v>3594096</v>
      </c>
      <c r="Z20" s="15"/>
      <c r="AA20" s="16">
        <v>6478</v>
      </c>
      <c r="AB20" s="15"/>
      <c r="AC20" s="15"/>
      <c r="AD20" s="18">
        <v>3600574</v>
      </c>
    </row>
    <row r="21" spans="3:30" ht="13.5">
      <c r="C21" s="12" t="s">
        <v>2</v>
      </c>
      <c r="D21" s="19" t="s">
        <v>2</v>
      </c>
      <c r="E21" s="25" t="s">
        <v>26</v>
      </c>
      <c r="F21" s="16">
        <v>3389443</v>
      </c>
      <c r="G21" s="16">
        <v>3595380</v>
      </c>
      <c r="H21" s="15"/>
      <c r="I21" s="16">
        <v>6478</v>
      </c>
      <c r="J21" s="15"/>
      <c r="K21" s="15"/>
      <c r="L21" s="18">
        <v>3601858</v>
      </c>
      <c r="M21" s="16">
        <v>3594096</v>
      </c>
      <c r="N21" s="15"/>
      <c r="O21" s="16">
        <v>6478</v>
      </c>
      <c r="P21" s="15"/>
      <c r="Q21" s="15"/>
      <c r="R21" s="18">
        <v>3600574</v>
      </c>
      <c r="S21" s="16">
        <v>3594096</v>
      </c>
      <c r="T21" s="15"/>
      <c r="U21" s="16">
        <v>6478</v>
      </c>
      <c r="V21" s="15"/>
      <c r="W21" s="15"/>
      <c r="X21" s="18">
        <v>3600574</v>
      </c>
      <c r="Y21" s="16">
        <v>3594096</v>
      </c>
      <c r="Z21" s="15"/>
      <c r="AA21" s="16">
        <v>6478</v>
      </c>
      <c r="AB21" s="15"/>
      <c r="AC21" s="15"/>
      <c r="AD21" s="18">
        <v>3600574</v>
      </c>
    </row>
    <row r="22" spans="3:30" ht="52">
      <c r="C22" s="12" t="s">
        <v>56</v>
      </c>
      <c r="D22" s="19" t="s">
        <v>57</v>
      </c>
      <c r="E22" s="24" t="s">
        <v>129</v>
      </c>
      <c r="F22" s="16">
        <v>24641861</v>
      </c>
      <c r="G22" s="16">
        <v>20406244</v>
      </c>
      <c r="H22" s="16">
        <v>12138556</v>
      </c>
      <c r="I22" s="15"/>
      <c r="J22" s="15"/>
      <c r="K22" s="15"/>
      <c r="L22" s="18">
        <v>32544800</v>
      </c>
      <c r="M22" s="16">
        <v>9521078</v>
      </c>
      <c r="N22" s="16">
        <v>15996589</v>
      </c>
      <c r="O22" s="15"/>
      <c r="P22" s="15"/>
      <c r="Q22" s="15"/>
      <c r="R22" s="18">
        <v>25517667</v>
      </c>
      <c r="S22" s="16">
        <v>9521078</v>
      </c>
      <c r="T22" s="16">
        <v>-1167363</v>
      </c>
      <c r="U22" s="15"/>
      <c r="V22" s="15"/>
      <c r="W22" s="15"/>
      <c r="X22" s="18">
        <v>8353715</v>
      </c>
      <c r="Y22" s="16">
        <v>9521078</v>
      </c>
      <c r="Z22" s="16">
        <v>-2668147</v>
      </c>
      <c r="AA22" s="15"/>
      <c r="AB22" s="15"/>
      <c r="AC22" s="15"/>
      <c r="AD22" s="18">
        <v>6852931</v>
      </c>
    </row>
    <row r="23" spans="3:30" ht="13.5">
      <c r="C23" s="12" t="s">
        <v>2</v>
      </c>
      <c r="D23" s="19" t="s">
        <v>2</v>
      </c>
      <c r="E23" s="25" t="s">
        <v>26</v>
      </c>
      <c r="F23" s="16">
        <v>10101430</v>
      </c>
      <c r="G23" s="16">
        <v>10106809</v>
      </c>
      <c r="H23" s="15"/>
      <c r="I23" s="15"/>
      <c r="J23" s="15"/>
      <c r="K23" s="15"/>
      <c r="L23" s="18">
        <v>10106809</v>
      </c>
      <c r="M23" s="16">
        <v>5425488</v>
      </c>
      <c r="N23" s="15"/>
      <c r="O23" s="15"/>
      <c r="P23" s="15"/>
      <c r="Q23" s="15"/>
      <c r="R23" s="18">
        <v>5425488</v>
      </c>
      <c r="S23" s="16">
        <v>5425488</v>
      </c>
      <c r="T23" s="15"/>
      <c r="U23" s="15"/>
      <c r="V23" s="15"/>
      <c r="W23" s="15"/>
      <c r="X23" s="18">
        <v>5425488</v>
      </c>
      <c r="Y23" s="16">
        <v>5425488</v>
      </c>
      <c r="Z23" s="15"/>
      <c r="AA23" s="15"/>
      <c r="AB23" s="15"/>
      <c r="AC23" s="15"/>
      <c r="AD23" s="18">
        <v>5425488</v>
      </c>
    </row>
    <row r="24" spans="3:30" ht="13.5">
      <c r="C24" s="12" t="s">
        <v>2</v>
      </c>
      <c r="D24" s="19" t="s">
        <v>2</v>
      </c>
      <c r="E24" s="27" t="s">
        <v>27</v>
      </c>
      <c r="F24" s="16">
        <v>14540431</v>
      </c>
      <c r="G24" s="16">
        <v>10299435</v>
      </c>
      <c r="H24" s="16">
        <v>12138556</v>
      </c>
      <c r="I24" s="15"/>
      <c r="J24" s="15"/>
      <c r="K24" s="15"/>
      <c r="L24" s="18">
        <v>22437991</v>
      </c>
      <c r="M24" s="16">
        <v>4095590</v>
      </c>
      <c r="N24" s="16">
        <v>15996589</v>
      </c>
      <c r="O24" s="15"/>
      <c r="P24" s="15"/>
      <c r="Q24" s="15"/>
      <c r="R24" s="18">
        <v>20092179</v>
      </c>
      <c r="S24" s="16">
        <v>4095590</v>
      </c>
      <c r="T24" s="16">
        <v>-1167363</v>
      </c>
      <c r="U24" s="15"/>
      <c r="V24" s="15"/>
      <c r="W24" s="15"/>
      <c r="X24" s="18">
        <v>2928227</v>
      </c>
      <c r="Y24" s="16">
        <v>4095590</v>
      </c>
      <c r="Z24" s="16">
        <v>-2668147</v>
      </c>
      <c r="AA24" s="15"/>
      <c r="AB24" s="15"/>
      <c r="AC24" s="15"/>
      <c r="AD24" s="18">
        <v>1427443</v>
      </c>
    </row>
    <row r="25" spans="3:30" ht="78">
      <c r="C25" s="12" t="s">
        <v>58</v>
      </c>
      <c r="D25" s="19" t="s">
        <v>59</v>
      </c>
      <c r="E25" s="24" t="s">
        <v>130</v>
      </c>
      <c r="F25" s="16">
        <v>7835672</v>
      </c>
      <c r="G25" s="16">
        <v>7776080</v>
      </c>
      <c r="H25" s="15"/>
      <c r="I25" s="15"/>
      <c r="J25" s="15"/>
      <c r="K25" s="15"/>
      <c r="L25" s="18">
        <v>7776080</v>
      </c>
      <c r="M25" s="16">
        <v>7780000</v>
      </c>
      <c r="N25" s="15"/>
      <c r="O25" s="15"/>
      <c r="P25" s="15"/>
      <c r="Q25" s="15"/>
      <c r="R25" s="18">
        <v>7780000</v>
      </c>
      <c r="S25" s="16">
        <v>7780000</v>
      </c>
      <c r="T25" s="15"/>
      <c r="U25" s="15"/>
      <c r="V25" s="15"/>
      <c r="W25" s="15"/>
      <c r="X25" s="18">
        <v>7780000</v>
      </c>
      <c r="Y25" s="16">
        <v>7780000</v>
      </c>
      <c r="Z25" s="15"/>
      <c r="AA25" s="15"/>
      <c r="AB25" s="15"/>
      <c r="AC25" s="15"/>
      <c r="AD25" s="18">
        <v>7780000</v>
      </c>
    </row>
    <row r="26" spans="3:30" ht="13.5">
      <c r="C26" s="12" t="s">
        <v>2</v>
      </c>
      <c r="D26" s="19" t="s">
        <v>2</v>
      </c>
      <c r="E26" s="25" t="s">
        <v>26</v>
      </c>
      <c r="F26" s="16">
        <v>7835672</v>
      </c>
      <c r="G26" s="16">
        <v>7776080</v>
      </c>
      <c r="H26" s="15"/>
      <c r="I26" s="15"/>
      <c r="J26" s="15"/>
      <c r="K26" s="15"/>
      <c r="L26" s="18">
        <v>7776080</v>
      </c>
      <c r="M26" s="16">
        <v>7780000</v>
      </c>
      <c r="N26" s="15"/>
      <c r="O26" s="15"/>
      <c r="P26" s="15"/>
      <c r="Q26" s="15"/>
      <c r="R26" s="18">
        <v>7780000</v>
      </c>
      <c r="S26" s="16">
        <v>7780000</v>
      </c>
      <c r="T26" s="15"/>
      <c r="U26" s="15"/>
      <c r="V26" s="15"/>
      <c r="W26" s="15"/>
      <c r="X26" s="18">
        <v>7780000</v>
      </c>
      <c r="Y26" s="16">
        <v>7780000</v>
      </c>
      <c r="Z26" s="15"/>
      <c r="AA26" s="15"/>
      <c r="AB26" s="15"/>
      <c r="AC26" s="15"/>
      <c r="AD26" s="18">
        <v>7780000</v>
      </c>
    </row>
    <row r="27" spans="3:30" ht="39">
      <c r="C27" s="12" t="s">
        <v>60</v>
      </c>
      <c r="D27" s="19" t="s">
        <v>61</v>
      </c>
      <c r="E27" s="24" t="s">
        <v>131</v>
      </c>
      <c r="F27" s="16">
        <v>1344042319</v>
      </c>
      <c r="G27" s="16">
        <v>1545599244</v>
      </c>
      <c r="H27" s="16">
        <v>59838624</v>
      </c>
      <c r="I27" s="15"/>
      <c r="J27" s="16">
        <v>-58975246</v>
      </c>
      <c r="K27" s="15"/>
      <c r="L27" s="18">
        <v>1546462622</v>
      </c>
      <c r="M27" s="16">
        <v>1630956244</v>
      </c>
      <c r="N27" s="16">
        <v>49752437</v>
      </c>
      <c r="O27" s="15"/>
      <c r="P27" s="16">
        <v>-48885246</v>
      </c>
      <c r="Q27" s="15"/>
      <c r="R27" s="18">
        <v>1631823435</v>
      </c>
      <c r="S27" s="16">
        <v>1630956244</v>
      </c>
      <c r="T27" s="16">
        <v>36388498</v>
      </c>
      <c r="U27" s="16">
        <v>-54018498</v>
      </c>
      <c r="V27" s="16">
        <v>41925606</v>
      </c>
      <c r="W27" s="15"/>
      <c r="X27" s="18">
        <v>1655251850</v>
      </c>
      <c r="Y27" s="16">
        <v>1630956244</v>
      </c>
      <c r="Z27" s="16">
        <v>5937665</v>
      </c>
      <c r="AA27" s="16">
        <v>-64882382</v>
      </c>
      <c r="AB27" s="16">
        <v>10905923</v>
      </c>
      <c r="AC27" s="15"/>
      <c r="AD27" s="18">
        <v>1582917450</v>
      </c>
    </row>
    <row r="28" spans="3:30" ht="13.5">
      <c r="C28" s="12" t="s">
        <v>2</v>
      </c>
      <c r="D28" s="19" t="s">
        <v>2</v>
      </c>
      <c r="E28" s="25" t="s">
        <v>26</v>
      </c>
      <c r="F28" s="16">
        <v>1339381318</v>
      </c>
      <c r="G28" s="16">
        <v>1545571319</v>
      </c>
      <c r="H28" s="16">
        <v>58990000</v>
      </c>
      <c r="I28" s="15"/>
      <c r="J28" s="16">
        <v>-58975246</v>
      </c>
      <c r="K28" s="15"/>
      <c r="L28" s="18">
        <v>1545586073</v>
      </c>
      <c r="M28" s="16">
        <v>1630956244</v>
      </c>
      <c r="N28" s="16">
        <v>48900000</v>
      </c>
      <c r="O28" s="15"/>
      <c r="P28" s="16">
        <v>-48885246</v>
      </c>
      <c r="Q28" s="15"/>
      <c r="R28" s="18">
        <v>1630970998</v>
      </c>
      <c r="S28" s="16">
        <v>1630956244</v>
      </c>
      <c r="T28" s="16">
        <v>36388498</v>
      </c>
      <c r="U28" s="16">
        <v>-54018498</v>
      </c>
      <c r="V28" s="16">
        <v>41925606</v>
      </c>
      <c r="W28" s="15"/>
      <c r="X28" s="18">
        <v>1655251850</v>
      </c>
      <c r="Y28" s="16">
        <v>1630956244</v>
      </c>
      <c r="Z28" s="16">
        <v>5937665</v>
      </c>
      <c r="AA28" s="16">
        <v>-64882382</v>
      </c>
      <c r="AB28" s="16">
        <v>10905923</v>
      </c>
      <c r="AC28" s="15"/>
      <c r="AD28" s="18">
        <v>1582917450</v>
      </c>
    </row>
    <row r="29" spans="3:30" ht="13">
      <c r="C29" s="12" t="s">
        <v>2</v>
      </c>
      <c r="D29" s="19" t="s">
        <v>2</v>
      </c>
      <c r="E29" s="33" t="s">
        <v>29</v>
      </c>
      <c r="F29" s="16">
        <v>341299</v>
      </c>
      <c r="G29" s="16">
        <v>523603</v>
      </c>
      <c r="H29" s="15"/>
      <c r="I29" s="15"/>
      <c r="J29" s="15"/>
      <c r="K29" s="15"/>
      <c r="L29" s="18">
        <v>523603</v>
      </c>
      <c r="M29" s="16">
        <v>537427</v>
      </c>
      <c r="N29" s="15"/>
      <c r="O29" s="15"/>
      <c r="P29" s="15"/>
      <c r="Q29" s="15"/>
      <c r="R29" s="18">
        <v>537427</v>
      </c>
      <c r="S29" s="16">
        <v>537427</v>
      </c>
      <c r="T29" s="15"/>
      <c r="U29" s="15"/>
      <c r="V29" s="15"/>
      <c r="W29" s="15"/>
      <c r="X29" s="18">
        <v>537427</v>
      </c>
      <c r="Y29" s="16">
        <v>537427</v>
      </c>
      <c r="Z29" s="15"/>
      <c r="AA29" s="15"/>
      <c r="AB29" s="15"/>
      <c r="AC29" s="15"/>
      <c r="AD29" s="18">
        <v>537427</v>
      </c>
    </row>
    <row r="30" spans="3:30" ht="13">
      <c r="C30" s="12" t="s">
        <v>2</v>
      </c>
      <c r="D30" s="19" t="s">
        <v>2</v>
      </c>
      <c r="E30" s="26" t="s">
        <v>122</v>
      </c>
      <c r="F30" s="16">
        <v>802176</v>
      </c>
      <c r="G30" s="16">
        <v>802176</v>
      </c>
      <c r="H30" s="15"/>
      <c r="I30" s="15"/>
      <c r="J30" s="15"/>
      <c r="K30" s="15"/>
      <c r="L30" s="18">
        <v>802176</v>
      </c>
      <c r="M30" s="16">
        <v>219888</v>
      </c>
      <c r="N30" s="15"/>
      <c r="O30" s="15"/>
      <c r="P30" s="15"/>
      <c r="Q30" s="15"/>
      <c r="R30" s="18">
        <v>219888</v>
      </c>
      <c r="S30" s="16">
        <v>219888</v>
      </c>
      <c r="T30" s="15"/>
      <c r="U30" s="15"/>
      <c r="V30" s="15"/>
      <c r="W30" s="15"/>
      <c r="X30" s="18">
        <v>219888</v>
      </c>
      <c r="Y30" s="16">
        <v>219888</v>
      </c>
      <c r="Z30" s="15"/>
      <c r="AA30" s="16">
        <v>-219888</v>
      </c>
      <c r="AB30" s="15"/>
      <c r="AC30" s="15"/>
      <c r="AD30" s="18"/>
    </row>
    <row r="31" spans="3:30" ht="13.5">
      <c r="C31" s="12" t="s">
        <v>2</v>
      </c>
      <c r="D31" s="19" t="s">
        <v>2</v>
      </c>
      <c r="E31" s="27" t="s">
        <v>27</v>
      </c>
      <c r="F31" s="16">
        <v>4661001</v>
      </c>
      <c r="G31" s="16">
        <v>27925</v>
      </c>
      <c r="H31" s="16">
        <v>848624</v>
      </c>
      <c r="I31" s="15"/>
      <c r="J31" s="15"/>
      <c r="K31" s="15"/>
      <c r="L31" s="18">
        <v>876549</v>
      </c>
      <c r="M31" s="15"/>
      <c r="N31" s="16">
        <v>852437</v>
      </c>
      <c r="O31" s="15"/>
      <c r="P31" s="15"/>
      <c r="Q31" s="15"/>
      <c r="R31" s="18">
        <v>852437</v>
      </c>
      <c r="S31" s="15"/>
      <c r="T31" s="15"/>
      <c r="U31" s="15"/>
      <c r="V31" s="15"/>
      <c r="W31" s="15"/>
      <c r="X31" s="18"/>
      <c r="Y31" s="15"/>
      <c r="Z31" s="15"/>
      <c r="AA31" s="15"/>
      <c r="AB31" s="15"/>
      <c r="AC31" s="15"/>
      <c r="AD31" s="18"/>
    </row>
    <row r="32" spans="3:30" ht="26">
      <c r="C32" s="12" t="s">
        <v>62</v>
      </c>
      <c r="D32" s="19" t="s">
        <v>63</v>
      </c>
      <c r="E32" s="24" t="s">
        <v>132</v>
      </c>
      <c r="F32" s="16">
        <v>104297147</v>
      </c>
      <c r="G32" s="16">
        <v>102023193</v>
      </c>
      <c r="H32" s="15"/>
      <c r="I32" s="16">
        <v>5517</v>
      </c>
      <c r="J32" s="16">
        <v>838819</v>
      </c>
      <c r="K32" s="15"/>
      <c r="L32" s="18">
        <v>102867529</v>
      </c>
      <c r="M32" s="16">
        <v>100449263</v>
      </c>
      <c r="N32" s="15"/>
      <c r="O32" s="16">
        <v>455517</v>
      </c>
      <c r="P32" s="15"/>
      <c r="Q32" s="15"/>
      <c r="R32" s="18">
        <v>100904780</v>
      </c>
      <c r="S32" s="16">
        <v>100449263</v>
      </c>
      <c r="T32" s="15"/>
      <c r="U32" s="16">
        <v>-2468377</v>
      </c>
      <c r="V32" s="15"/>
      <c r="W32" s="15"/>
      <c r="X32" s="18">
        <v>97980886</v>
      </c>
      <c r="Y32" s="16">
        <v>100449263</v>
      </c>
      <c r="Z32" s="16">
        <v>-610160</v>
      </c>
      <c r="AA32" s="16">
        <v>-2873588</v>
      </c>
      <c r="AB32" s="15"/>
      <c r="AC32" s="15"/>
      <c r="AD32" s="18">
        <v>96965515</v>
      </c>
    </row>
    <row r="33" spans="3:30" ht="13.5">
      <c r="C33" s="12" t="s">
        <v>2</v>
      </c>
      <c r="D33" s="19" t="s">
        <v>2</v>
      </c>
      <c r="E33" s="25" t="s">
        <v>26</v>
      </c>
      <c r="F33" s="16">
        <v>103187620</v>
      </c>
      <c r="G33" s="16">
        <v>100981666</v>
      </c>
      <c r="H33" s="15"/>
      <c r="I33" s="16">
        <v>5517</v>
      </c>
      <c r="J33" s="16">
        <v>838819</v>
      </c>
      <c r="K33" s="15"/>
      <c r="L33" s="18">
        <v>101826002</v>
      </c>
      <c r="M33" s="16">
        <v>99489736</v>
      </c>
      <c r="N33" s="15"/>
      <c r="O33" s="16">
        <v>455517</v>
      </c>
      <c r="P33" s="15"/>
      <c r="Q33" s="15"/>
      <c r="R33" s="18">
        <v>99945253</v>
      </c>
      <c r="S33" s="16">
        <v>99489736</v>
      </c>
      <c r="T33" s="15"/>
      <c r="U33" s="16">
        <v>-2468377</v>
      </c>
      <c r="V33" s="15"/>
      <c r="W33" s="15"/>
      <c r="X33" s="18">
        <v>97021359</v>
      </c>
      <c r="Y33" s="16">
        <v>99489736</v>
      </c>
      <c r="Z33" s="16">
        <v>-610160</v>
      </c>
      <c r="AA33" s="16">
        <v>-2873588</v>
      </c>
      <c r="AB33" s="15"/>
      <c r="AC33" s="15"/>
      <c r="AD33" s="18">
        <v>96005988</v>
      </c>
    </row>
    <row r="34" spans="3:30" ht="13">
      <c r="C34" s="12" t="s">
        <v>2</v>
      </c>
      <c r="D34" s="19" t="s">
        <v>2</v>
      </c>
      <c r="E34" s="33" t="s">
        <v>29</v>
      </c>
      <c r="F34" s="16">
        <v>266976</v>
      </c>
      <c r="G34" s="16">
        <v>266976</v>
      </c>
      <c r="H34" s="15"/>
      <c r="I34" s="16">
        <v>-20736</v>
      </c>
      <c r="J34" s="15"/>
      <c r="K34" s="15"/>
      <c r="L34" s="18">
        <v>246240</v>
      </c>
      <c r="M34" s="16">
        <v>266976</v>
      </c>
      <c r="N34" s="15"/>
      <c r="O34" s="16">
        <v>-20736</v>
      </c>
      <c r="P34" s="15"/>
      <c r="Q34" s="15"/>
      <c r="R34" s="18">
        <v>246240</v>
      </c>
      <c r="S34" s="16">
        <v>266976</v>
      </c>
      <c r="T34" s="15"/>
      <c r="U34" s="16">
        <v>-20736</v>
      </c>
      <c r="V34" s="15"/>
      <c r="W34" s="15"/>
      <c r="X34" s="18">
        <v>246240</v>
      </c>
      <c r="Y34" s="16">
        <v>266976</v>
      </c>
      <c r="Z34" s="15"/>
      <c r="AA34" s="16">
        <v>-20736</v>
      </c>
      <c r="AB34" s="15"/>
      <c r="AC34" s="15"/>
      <c r="AD34" s="18">
        <v>246240</v>
      </c>
    </row>
    <row r="35" spans="3:30" ht="13.5">
      <c r="C35" s="12" t="s">
        <v>2</v>
      </c>
      <c r="D35" s="19" t="s">
        <v>2</v>
      </c>
      <c r="E35" s="27" t="s">
        <v>27</v>
      </c>
      <c r="F35" s="16">
        <v>1109527</v>
      </c>
      <c r="G35" s="16">
        <v>1041527</v>
      </c>
      <c r="H35" s="15"/>
      <c r="I35" s="15"/>
      <c r="J35" s="15"/>
      <c r="K35" s="15"/>
      <c r="L35" s="18">
        <v>1041527</v>
      </c>
      <c r="M35" s="16">
        <v>959527</v>
      </c>
      <c r="N35" s="15"/>
      <c r="O35" s="15"/>
      <c r="P35" s="15"/>
      <c r="Q35" s="15"/>
      <c r="R35" s="18">
        <v>959527</v>
      </c>
      <c r="S35" s="16">
        <v>959527</v>
      </c>
      <c r="T35" s="15"/>
      <c r="U35" s="15"/>
      <c r="V35" s="15"/>
      <c r="W35" s="15"/>
      <c r="X35" s="18">
        <v>959527</v>
      </c>
      <c r="Y35" s="16">
        <v>959527</v>
      </c>
      <c r="Z35" s="15"/>
      <c r="AA35" s="15"/>
      <c r="AB35" s="15"/>
      <c r="AC35" s="15"/>
      <c r="AD35" s="18">
        <v>959527</v>
      </c>
    </row>
    <row r="36" spans="3:30" ht="13">
      <c r="C36" s="12" t="s">
        <v>2</v>
      </c>
      <c r="D36" s="19" t="s">
        <v>2</v>
      </c>
      <c r="E36" s="26" t="s">
        <v>122</v>
      </c>
      <c r="F36" s="15"/>
      <c r="G36" s="15"/>
      <c r="H36" s="16">
        <v>781363</v>
      </c>
      <c r="I36" s="15"/>
      <c r="J36" s="15"/>
      <c r="K36" s="15"/>
      <c r="L36" s="18">
        <v>781363</v>
      </c>
      <c r="M36" s="15"/>
      <c r="N36" s="16">
        <v>781363</v>
      </c>
      <c r="O36" s="15"/>
      <c r="P36" s="15"/>
      <c r="Q36" s="15"/>
      <c r="R36" s="18">
        <v>781363</v>
      </c>
      <c r="S36" s="15"/>
      <c r="T36" s="16">
        <v>781363</v>
      </c>
      <c r="U36" s="15"/>
      <c r="V36" s="15"/>
      <c r="W36" s="15"/>
      <c r="X36" s="18">
        <v>781363</v>
      </c>
      <c r="Y36" s="15"/>
      <c r="Z36" s="15"/>
      <c r="AA36" s="15"/>
      <c r="AB36" s="15"/>
      <c r="AC36" s="15"/>
      <c r="AD36" s="18"/>
    </row>
    <row r="37" spans="3:30" ht="39">
      <c r="C37" s="12" t="s">
        <v>64</v>
      </c>
      <c r="D37" s="19" t="s">
        <v>65</v>
      </c>
      <c r="E37" s="24" t="s">
        <v>133</v>
      </c>
      <c r="F37" s="16">
        <v>200864355</v>
      </c>
      <c r="G37" s="16">
        <v>187490488</v>
      </c>
      <c r="H37" s="16">
        <v>14019834</v>
      </c>
      <c r="I37" s="16">
        <v>-24045</v>
      </c>
      <c r="J37" s="16">
        <v>177621</v>
      </c>
      <c r="K37" s="15"/>
      <c r="L37" s="18">
        <v>201663898</v>
      </c>
      <c r="M37" s="16">
        <v>132507151</v>
      </c>
      <c r="N37" s="16">
        <v>10287298</v>
      </c>
      <c r="O37" s="16">
        <v>-104045</v>
      </c>
      <c r="P37" s="16">
        <v>-3993627</v>
      </c>
      <c r="Q37" s="15"/>
      <c r="R37" s="18">
        <v>138696777</v>
      </c>
      <c r="S37" s="16">
        <v>132507151</v>
      </c>
      <c r="T37" s="16">
        <v>-16809676</v>
      </c>
      <c r="U37" s="16">
        <v>-3652039</v>
      </c>
      <c r="V37" s="16">
        <v>2371355</v>
      </c>
      <c r="W37" s="15"/>
      <c r="X37" s="18">
        <v>114416791</v>
      </c>
      <c r="Y37" s="16">
        <v>132507151</v>
      </c>
      <c r="Z37" s="16">
        <v>-20018675</v>
      </c>
      <c r="AA37" s="16">
        <v>-3652039</v>
      </c>
      <c r="AB37" s="16">
        <v>-947636</v>
      </c>
      <c r="AC37" s="15"/>
      <c r="AD37" s="18">
        <v>107888801</v>
      </c>
    </row>
    <row r="38" spans="3:30" ht="13.5">
      <c r="C38" s="12" t="s">
        <v>2</v>
      </c>
      <c r="D38" s="19" t="s">
        <v>2</v>
      </c>
      <c r="E38" s="25" t="s">
        <v>26</v>
      </c>
      <c r="F38" s="16">
        <v>146302802</v>
      </c>
      <c r="G38" s="16">
        <v>140832301</v>
      </c>
      <c r="H38" s="15"/>
      <c r="I38" s="16">
        <v>-24045</v>
      </c>
      <c r="J38" s="16">
        <v>177621</v>
      </c>
      <c r="K38" s="15"/>
      <c r="L38" s="18">
        <v>140985877</v>
      </c>
      <c r="M38" s="16">
        <v>110805952</v>
      </c>
      <c r="N38" s="15"/>
      <c r="O38" s="16">
        <v>-104045</v>
      </c>
      <c r="P38" s="16">
        <v>-3993627</v>
      </c>
      <c r="Q38" s="15"/>
      <c r="R38" s="18">
        <v>106708280</v>
      </c>
      <c r="S38" s="16">
        <v>110805952</v>
      </c>
      <c r="T38" s="15"/>
      <c r="U38" s="16">
        <v>-3652039</v>
      </c>
      <c r="V38" s="16">
        <v>2371355</v>
      </c>
      <c r="W38" s="15"/>
      <c r="X38" s="18">
        <v>109525268</v>
      </c>
      <c r="Y38" s="16">
        <v>110805952</v>
      </c>
      <c r="Z38" s="15"/>
      <c r="AA38" s="16">
        <v>-3652039</v>
      </c>
      <c r="AB38" s="16">
        <v>-947636</v>
      </c>
      <c r="AC38" s="15"/>
      <c r="AD38" s="18">
        <v>106206277</v>
      </c>
    </row>
    <row r="39" spans="3:30" ht="13">
      <c r="C39" s="12" t="s">
        <v>2</v>
      </c>
      <c r="D39" s="19" t="s">
        <v>2</v>
      </c>
      <c r="E39" s="33" t="s">
        <v>29</v>
      </c>
      <c r="F39" s="16">
        <v>23328</v>
      </c>
      <c r="G39" s="16">
        <v>23328</v>
      </c>
      <c r="H39" s="15"/>
      <c r="I39" s="15"/>
      <c r="J39" s="15"/>
      <c r="K39" s="15"/>
      <c r="L39" s="18">
        <v>23328</v>
      </c>
      <c r="M39" s="16">
        <v>23328</v>
      </c>
      <c r="N39" s="15"/>
      <c r="O39" s="15"/>
      <c r="P39" s="15"/>
      <c r="Q39" s="15"/>
      <c r="R39" s="18">
        <v>23328</v>
      </c>
      <c r="S39" s="16">
        <v>23328</v>
      </c>
      <c r="T39" s="15"/>
      <c r="U39" s="15"/>
      <c r="V39" s="15"/>
      <c r="W39" s="15"/>
      <c r="X39" s="18">
        <v>23328</v>
      </c>
      <c r="Y39" s="16">
        <v>23328</v>
      </c>
      <c r="Z39" s="15"/>
      <c r="AA39" s="15"/>
      <c r="AB39" s="15"/>
      <c r="AC39" s="15"/>
      <c r="AD39" s="18">
        <v>23328</v>
      </c>
    </row>
    <row r="40" spans="3:30" ht="13">
      <c r="C40" s="12" t="s">
        <v>2</v>
      </c>
      <c r="D40" s="19" t="s">
        <v>2</v>
      </c>
      <c r="E40" s="26" t="s">
        <v>122</v>
      </c>
      <c r="F40" s="16">
        <v>162984</v>
      </c>
      <c r="G40" s="16">
        <v>162984</v>
      </c>
      <c r="H40" s="15"/>
      <c r="I40" s="16">
        <v>4116000</v>
      </c>
      <c r="J40" s="15"/>
      <c r="K40" s="15"/>
      <c r="L40" s="18">
        <v>4278984</v>
      </c>
      <c r="M40" s="15"/>
      <c r="N40" s="15"/>
      <c r="O40" s="16">
        <v>1764000</v>
      </c>
      <c r="P40" s="15"/>
      <c r="Q40" s="15"/>
      <c r="R40" s="18">
        <v>1764000</v>
      </c>
      <c r="S40" s="15"/>
      <c r="T40" s="15"/>
      <c r="U40" s="15"/>
      <c r="V40" s="15"/>
      <c r="W40" s="15"/>
      <c r="X40" s="18"/>
      <c r="Y40" s="15"/>
      <c r="Z40" s="15"/>
      <c r="AA40" s="15"/>
      <c r="AB40" s="15"/>
      <c r="AC40" s="15"/>
      <c r="AD40" s="18"/>
    </row>
    <row r="41" spans="3:30" ht="13.5">
      <c r="C41" s="12" t="s">
        <v>2</v>
      </c>
      <c r="D41" s="19" t="s">
        <v>2</v>
      </c>
      <c r="E41" s="27" t="s">
        <v>27</v>
      </c>
      <c r="F41" s="16">
        <v>54561553</v>
      </c>
      <c r="G41" s="16">
        <v>46658187</v>
      </c>
      <c r="H41" s="16">
        <v>14019834</v>
      </c>
      <c r="I41" s="15"/>
      <c r="J41" s="15"/>
      <c r="K41" s="15"/>
      <c r="L41" s="18">
        <v>60678021</v>
      </c>
      <c r="M41" s="16">
        <v>21701199</v>
      </c>
      <c r="N41" s="16">
        <v>10287298</v>
      </c>
      <c r="O41" s="15"/>
      <c r="P41" s="15"/>
      <c r="Q41" s="15"/>
      <c r="R41" s="18">
        <v>31988497</v>
      </c>
      <c r="S41" s="16">
        <v>21701199</v>
      </c>
      <c r="T41" s="16">
        <v>-16809676</v>
      </c>
      <c r="U41" s="15"/>
      <c r="V41" s="15"/>
      <c r="W41" s="15"/>
      <c r="X41" s="18">
        <v>4891523</v>
      </c>
      <c r="Y41" s="16">
        <v>21701199</v>
      </c>
      <c r="Z41" s="16">
        <v>-20018675</v>
      </c>
      <c r="AA41" s="15"/>
      <c r="AB41" s="15"/>
      <c r="AC41" s="15"/>
      <c r="AD41" s="18">
        <v>1682524</v>
      </c>
    </row>
    <row r="42" spans="3:30" ht="13">
      <c r="C42" s="12" t="s">
        <v>2</v>
      </c>
      <c r="D42" s="19" t="s">
        <v>2</v>
      </c>
      <c r="E42" s="28" t="s">
        <v>123</v>
      </c>
      <c r="F42" s="16">
        <v>56088</v>
      </c>
      <c r="G42" s="15"/>
      <c r="H42" s="16">
        <v>31000</v>
      </c>
      <c r="I42" s="15"/>
      <c r="J42" s="15"/>
      <c r="K42" s="15"/>
      <c r="L42" s="18">
        <v>31000</v>
      </c>
      <c r="M42" s="15"/>
      <c r="N42" s="16">
        <v>104705</v>
      </c>
      <c r="O42" s="15"/>
      <c r="P42" s="15"/>
      <c r="Q42" s="15"/>
      <c r="R42" s="18">
        <v>104705</v>
      </c>
      <c r="S42" s="15"/>
      <c r="T42" s="16">
        <v>1094669</v>
      </c>
      <c r="U42" s="15"/>
      <c r="V42" s="15"/>
      <c r="W42" s="15"/>
      <c r="X42" s="18">
        <v>1094669</v>
      </c>
      <c r="Y42" s="15"/>
      <c r="Z42" s="16">
        <v>139223</v>
      </c>
      <c r="AA42" s="15"/>
      <c r="AB42" s="15"/>
      <c r="AC42" s="15"/>
      <c r="AD42" s="18">
        <v>139223</v>
      </c>
    </row>
    <row r="43" spans="3:30" ht="13">
      <c r="C43" s="12" t="s">
        <v>2</v>
      </c>
      <c r="D43" s="19" t="s">
        <v>2</v>
      </c>
      <c r="E43" s="26" t="s">
        <v>122</v>
      </c>
      <c r="F43" s="16">
        <v>28174</v>
      </c>
      <c r="G43" s="16">
        <v>28174</v>
      </c>
      <c r="H43" s="16">
        <v>34355</v>
      </c>
      <c r="I43" s="15"/>
      <c r="J43" s="15"/>
      <c r="K43" s="15"/>
      <c r="L43" s="18">
        <v>62529</v>
      </c>
      <c r="M43" s="16">
        <v>14087</v>
      </c>
      <c r="N43" s="15"/>
      <c r="O43" s="15"/>
      <c r="P43" s="15"/>
      <c r="Q43" s="15"/>
      <c r="R43" s="18">
        <v>14087</v>
      </c>
      <c r="S43" s="16">
        <v>14087</v>
      </c>
      <c r="T43" s="16">
        <v>-14087</v>
      </c>
      <c r="U43" s="15"/>
      <c r="V43" s="15"/>
      <c r="W43" s="15"/>
      <c r="X43" s="18"/>
      <c r="Y43" s="16">
        <v>14087</v>
      </c>
      <c r="Z43" s="16">
        <v>-14087</v>
      </c>
      <c r="AA43" s="15"/>
      <c r="AB43" s="15"/>
      <c r="AC43" s="15"/>
      <c r="AD43" s="18"/>
    </row>
    <row r="44" spans="3:30" ht="26">
      <c r="C44" s="12" t="s">
        <v>66</v>
      </c>
      <c r="D44" s="19" t="s">
        <v>67</v>
      </c>
      <c r="E44" s="24" t="s">
        <v>134</v>
      </c>
      <c r="F44" s="16">
        <v>1535067456</v>
      </c>
      <c r="G44" s="16">
        <v>1617851747</v>
      </c>
      <c r="H44" s="16">
        <v>210805750</v>
      </c>
      <c r="I44" s="16">
        <v>1261147</v>
      </c>
      <c r="J44" s="16">
        <v>893187</v>
      </c>
      <c r="K44" s="15"/>
      <c r="L44" s="18">
        <v>1830811831</v>
      </c>
      <c r="M44" s="16">
        <v>1476231084</v>
      </c>
      <c r="N44" s="16">
        <v>168721840</v>
      </c>
      <c r="O44" s="16">
        <v>1310924</v>
      </c>
      <c r="P44" s="16">
        <v>6127</v>
      </c>
      <c r="Q44" s="15"/>
      <c r="R44" s="18">
        <v>1646269975</v>
      </c>
      <c r="S44" s="16">
        <v>1476231084</v>
      </c>
      <c r="T44" s="16">
        <v>217006132</v>
      </c>
      <c r="U44" s="16">
        <v>-8282279</v>
      </c>
      <c r="V44" s="16">
        <v>6127</v>
      </c>
      <c r="W44" s="15"/>
      <c r="X44" s="18">
        <v>1684961064</v>
      </c>
      <c r="Y44" s="16">
        <v>1476231084</v>
      </c>
      <c r="Z44" s="16">
        <v>198180563</v>
      </c>
      <c r="AA44" s="16">
        <v>-9825079</v>
      </c>
      <c r="AB44" s="16">
        <v>6127</v>
      </c>
      <c r="AC44" s="15"/>
      <c r="AD44" s="18">
        <v>1664592695</v>
      </c>
    </row>
    <row r="45" spans="3:30" ht="13.5">
      <c r="C45" s="12" t="s">
        <v>2</v>
      </c>
      <c r="D45" s="19" t="s">
        <v>2</v>
      </c>
      <c r="E45" s="25" t="s">
        <v>26</v>
      </c>
      <c r="F45" s="16">
        <v>1120725944</v>
      </c>
      <c r="G45" s="16">
        <v>1268377929</v>
      </c>
      <c r="H45" s="16">
        <v>-75667299</v>
      </c>
      <c r="I45" s="16">
        <v>1261147</v>
      </c>
      <c r="J45" s="16">
        <v>893187</v>
      </c>
      <c r="K45" s="15"/>
      <c r="L45" s="18">
        <v>1194864964</v>
      </c>
      <c r="M45" s="16">
        <v>1348783814</v>
      </c>
      <c r="N45" s="16">
        <v>-7535299</v>
      </c>
      <c r="O45" s="16">
        <v>1310924</v>
      </c>
      <c r="P45" s="16">
        <v>6127</v>
      </c>
      <c r="Q45" s="15"/>
      <c r="R45" s="18">
        <v>1342565566</v>
      </c>
      <c r="S45" s="16">
        <v>1348783814</v>
      </c>
      <c r="T45" s="16">
        <v>159219172</v>
      </c>
      <c r="U45" s="16">
        <v>-8282279</v>
      </c>
      <c r="V45" s="16">
        <v>6127</v>
      </c>
      <c r="W45" s="15"/>
      <c r="X45" s="18">
        <v>1499726834</v>
      </c>
      <c r="Y45" s="16">
        <v>1348783814</v>
      </c>
      <c r="Z45" s="16">
        <v>311961172</v>
      </c>
      <c r="AA45" s="16">
        <v>-9825079</v>
      </c>
      <c r="AB45" s="16">
        <v>6127</v>
      </c>
      <c r="AC45" s="15"/>
      <c r="AD45" s="18">
        <v>1650926034</v>
      </c>
    </row>
    <row r="46" spans="3:30" ht="13">
      <c r="C46" s="12" t="s">
        <v>2</v>
      </c>
      <c r="D46" s="19" t="s">
        <v>2</v>
      </c>
      <c r="E46" s="33" t="s">
        <v>29</v>
      </c>
      <c r="F46" s="16">
        <v>15984</v>
      </c>
      <c r="G46" s="16">
        <v>18144</v>
      </c>
      <c r="H46" s="15"/>
      <c r="I46" s="16">
        <v>-2160</v>
      </c>
      <c r="J46" s="15"/>
      <c r="K46" s="15"/>
      <c r="L46" s="18">
        <v>15984</v>
      </c>
      <c r="M46" s="16">
        <v>18144</v>
      </c>
      <c r="N46" s="15"/>
      <c r="O46" s="16">
        <v>-2592</v>
      </c>
      <c r="P46" s="15"/>
      <c r="Q46" s="15"/>
      <c r="R46" s="18">
        <v>15552</v>
      </c>
      <c r="S46" s="16">
        <v>18144</v>
      </c>
      <c r="T46" s="15"/>
      <c r="U46" s="16">
        <v>-2592</v>
      </c>
      <c r="V46" s="15"/>
      <c r="W46" s="15"/>
      <c r="X46" s="18">
        <v>15552</v>
      </c>
      <c r="Y46" s="16">
        <v>18144</v>
      </c>
      <c r="Z46" s="15"/>
      <c r="AA46" s="16">
        <v>-3456</v>
      </c>
      <c r="AB46" s="15"/>
      <c r="AC46" s="15"/>
      <c r="AD46" s="18">
        <v>14688</v>
      </c>
    </row>
    <row r="47" spans="3:30" ht="13">
      <c r="C47" s="12" t="s">
        <v>2</v>
      </c>
      <c r="D47" s="19" t="s">
        <v>2</v>
      </c>
      <c r="E47" s="33" t="s">
        <v>68</v>
      </c>
      <c r="F47" s="16">
        <v>507672693</v>
      </c>
      <c r="G47" s="16">
        <v>607784862</v>
      </c>
      <c r="H47" s="15"/>
      <c r="I47" s="15"/>
      <c r="J47" s="15"/>
      <c r="K47" s="15"/>
      <c r="L47" s="18">
        <v>607784862</v>
      </c>
      <c r="M47" s="16">
        <v>665904108</v>
      </c>
      <c r="N47" s="15"/>
      <c r="O47" s="15"/>
      <c r="P47" s="15"/>
      <c r="Q47" s="15"/>
      <c r="R47" s="18">
        <v>665904108</v>
      </c>
      <c r="S47" s="16">
        <v>665904108</v>
      </c>
      <c r="T47" s="16">
        <v>83097542</v>
      </c>
      <c r="U47" s="15"/>
      <c r="V47" s="15"/>
      <c r="W47" s="15"/>
      <c r="X47" s="18">
        <v>749001650</v>
      </c>
      <c r="Y47" s="16">
        <v>665904108</v>
      </c>
      <c r="Z47" s="16">
        <v>189517542</v>
      </c>
      <c r="AA47" s="15"/>
      <c r="AB47" s="15"/>
      <c r="AC47" s="15"/>
      <c r="AD47" s="18">
        <v>855421650</v>
      </c>
    </row>
    <row r="48" spans="3:30" ht="13">
      <c r="C48" s="12" t="s">
        <v>2</v>
      </c>
      <c r="D48" s="19" t="s">
        <v>2</v>
      </c>
      <c r="E48" s="33" t="s">
        <v>69</v>
      </c>
      <c r="F48" s="16">
        <v>366360000</v>
      </c>
      <c r="G48" s="16">
        <v>442617000</v>
      </c>
      <c r="H48" s="16">
        <v>-75671000</v>
      </c>
      <c r="I48" s="15"/>
      <c r="J48" s="15"/>
      <c r="K48" s="15"/>
      <c r="L48" s="18">
        <v>366946000</v>
      </c>
      <c r="M48" s="16">
        <v>476050000</v>
      </c>
      <c r="N48" s="16">
        <v>-7539000</v>
      </c>
      <c r="O48" s="15"/>
      <c r="P48" s="15"/>
      <c r="Q48" s="15"/>
      <c r="R48" s="18">
        <v>468511000</v>
      </c>
      <c r="S48" s="16">
        <v>476050000</v>
      </c>
      <c r="T48" s="16">
        <v>73622000</v>
      </c>
      <c r="U48" s="15"/>
      <c r="V48" s="15"/>
      <c r="W48" s="15"/>
      <c r="X48" s="18">
        <v>549672000</v>
      </c>
      <c r="Y48" s="16">
        <v>476050000</v>
      </c>
      <c r="Z48" s="16">
        <v>117194000</v>
      </c>
      <c r="AA48" s="15"/>
      <c r="AB48" s="15"/>
      <c r="AC48" s="15"/>
      <c r="AD48" s="18">
        <v>593244000</v>
      </c>
    </row>
    <row r="49" spans="3:30" ht="13.5">
      <c r="C49" s="12" t="s">
        <v>2</v>
      </c>
      <c r="D49" s="19" t="s">
        <v>2</v>
      </c>
      <c r="E49" s="27" t="s">
        <v>27</v>
      </c>
      <c r="F49" s="16">
        <v>414341512</v>
      </c>
      <c r="G49" s="16">
        <v>349473818</v>
      </c>
      <c r="H49" s="16">
        <v>286473049</v>
      </c>
      <c r="I49" s="15"/>
      <c r="J49" s="15"/>
      <c r="K49" s="15"/>
      <c r="L49" s="18">
        <v>635946867</v>
      </c>
      <c r="M49" s="16">
        <v>127447270</v>
      </c>
      <c r="N49" s="16">
        <v>176257139</v>
      </c>
      <c r="O49" s="15"/>
      <c r="P49" s="15"/>
      <c r="Q49" s="15"/>
      <c r="R49" s="18">
        <v>303704409</v>
      </c>
      <c r="S49" s="16">
        <v>127447270</v>
      </c>
      <c r="T49" s="16">
        <v>57786960</v>
      </c>
      <c r="U49" s="15"/>
      <c r="V49" s="15"/>
      <c r="W49" s="15"/>
      <c r="X49" s="18">
        <v>185234230</v>
      </c>
      <c r="Y49" s="16">
        <v>127447270</v>
      </c>
      <c r="Z49" s="16">
        <v>-113780609</v>
      </c>
      <c r="AA49" s="15"/>
      <c r="AB49" s="15"/>
      <c r="AC49" s="15"/>
      <c r="AD49" s="18">
        <v>13666661</v>
      </c>
    </row>
    <row r="50" spans="3:30" ht="13">
      <c r="C50" s="12" t="s">
        <v>2</v>
      </c>
      <c r="D50" s="19" t="s">
        <v>2</v>
      </c>
      <c r="E50" s="28" t="s">
        <v>123</v>
      </c>
      <c r="F50" s="16">
        <v>528647</v>
      </c>
      <c r="G50" s="16">
        <v>397460</v>
      </c>
      <c r="H50" s="16">
        <v>359036</v>
      </c>
      <c r="I50" s="15"/>
      <c r="J50" s="15"/>
      <c r="K50" s="15"/>
      <c r="L50" s="18">
        <v>756496</v>
      </c>
      <c r="M50" s="16">
        <v>3096632</v>
      </c>
      <c r="N50" s="15"/>
      <c r="O50" s="15"/>
      <c r="P50" s="15"/>
      <c r="Q50" s="15"/>
      <c r="R50" s="18">
        <v>3096632</v>
      </c>
      <c r="S50" s="16">
        <v>3096632</v>
      </c>
      <c r="T50" s="16">
        <v>-3096632</v>
      </c>
      <c r="U50" s="15"/>
      <c r="V50" s="15"/>
      <c r="W50" s="15"/>
      <c r="X50" s="18"/>
      <c r="Y50" s="16">
        <v>3096632</v>
      </c>
      <c r="Z50" s="16">
        <v>-3096632</v>
      </c>
      <c r="AA50" s="15"/>
      <c r="AB50" s="15"/>
      <c r="AC50" s="15"/>
      <c r="AD50" s="18"/>
    </row>
    <row r="51" spans="3:30" ht="13">
      <c r="C51" s="12" t="s">
        <v>2</v>
      </c>
      <c r="D51" s="19" t="s">
        <v>2</v>
      </c>
      <c r="E51" s="26" t="s">
        <v>122</v>
      </c>
      <c r="F51" s="16">
        <v>204369</v>
      </c>
      <c r="G51" s="15"/>
      <c r="H51" s="15"/>
      <c r="I51" s="15"/>
      <c r="J51" s="15"/>
      <c r="K51" s="15"/>
      <c r="L51" s="18"/>
      <c r="M51" s="15"/>
      <c r="N51" s="15"/>
      <c r="O51" s="15"/>
      <c r="P51" s="15"/>
      <c r="Q51" s="15"/>
      <c r="R51" s="18"/>
      <c r="S51" s="15"/>
      <c r="T51" s="15"/>
      <c r="U51" s="15"/>
      <c r="V51" s="15"/>
      <c r="W51" s="15"/>
      <c r="X51" s="18"/>
      <c r="Y51" s="15"/>
      <c r="Z51" s="15"/>
      <c r="AA51" s="15"/>
      <c r="AB51" s="15"/>
      <c r="AC51" s="15"/>
      <c r="AD51" s="18"/>
    </row>
    <row r="52" spans="3:30" ht="26">
      <c r="C52" s="12" t="s">
        <v>70</v>
      </c>
      <c r="D52" s="19" t="s">
        <v>71</v>
      </c>
      <c r="E52" s="24" t="s">
        <v>135</v>
      </c>
      <c r="F52" s="16">
        <v>868450203</v>
      </c>
      <c r="G52" s="16">
        <v>701114986</v>
      </c>
      <c r="H52" s="16">
        <v>12828421</v>
      </c>
      <c r="I52" s="16">
        <v>1120529</v>
      </c>
      <c r="J52" s="16">
        <v>15636966</v>
      </c>
      <c r="K52" s="15"/>
      <c r="L52" s="18">
        <v>730700902</v>
      </c>
      <c r="M52" s="16">
        <v>626381710</v>
      </c>
      <c r="N52" s="16">
        <v>11486689</v>
      </c>
      <c r="O52" s="16">
        <v>1188902</v>
      </c>
      <c r="P52" s="16">
        <v>4939819</v>
      </c>
      <c r="Q52" s="15"/>
      <c r="R52" s="18">
        <v>643997120</v>
      </c>
      <c r="S52" s="16">
        <v>626381710</v>
      </c>
      <c r="T52" s="16">
        <v>-31984938</v>
      </c>
      <c r="U52" s="16">
        <v>13366654</v>
      </c>
      <c r="V52" s="16">
        <v>909342</v>
      </c>
      <c r="W52" s="15"/>
      <c r="X52" s="18">
        <v>608672768</v>
      </c>
      <c r="Y52" s="16">
        <v>626381710</v>
      </c>
      <c r="Z52" s="16">
        <v>-41991224</v>
      </c>
      <c r="AA52" s="16">
        <v>51272777</v>
      </c>
      <c r="AB52" s="16">
        <v>909342</v>
      </c>
      <c r="AC52" s="15"/>
      <c r="AD52" s="18">
        <v>636572605</v>
      </c>
    </row>
    <row r="53" spans="3:30" ht="13.5">
      <c r="C53" s="12" t="s">
        <v>2</v>
      </c>
      <c r="D53" s="19" t="s">
        <v>2</v>
      </c>
      <c r="E53" s="25" t="s">
        <v>26</v>
      </c>
      <c r="F53" s="16">
        <v>700960906</v>
      </c>
      <c r="G53" s="16">
        <v>614105895</v>
      </c>
      <c r="H53" s="16">
        <v>49931</v>
      </c>
      <c r="I53" s="16">
        <v>1120529</v>
      </c>
      <c r="J53" s="16">
        <v>15636966</v>
      </c>
      <c r="K53" s="15"/>
      <c r="L53" s="18">
        <v>630913321</v>
      </c>
      <c r="M53" s="16">
        <v>584213685</v>
      </c>
      <c r="N53" s="16">
        <v>1297</v>
      </c>
      <c r="O53" s="16">
        <v>1188902</v>
      </c>
      <c r="P53" s="16">
        <v>4939819</v>
      </c>
      <c r="Q53" s="15"/>
      <c r="R53" s="18">
        <v>590343703</v>
      </c>
      <c r="S53" s="16">
        <v>584213685</v>
      </c>
      <c r="T53" s="16">
        <v>-12151546</v>
      </c>
      <c r="U53" s="16">
        <v>13366654</v>
      </c>
      <c r="V53" s="16">
        <v>909342</v>
      </c>
      <c r="W53" s="15"/>
      <c r="X53" s="18">
        <v>586338135</v>
      </c>
      <c r="Y53" s="16">
        <v>584213685</v>
      </c>
      <c r="Z53" s="16">
        <v>-12151546</v>
      </c>
      <c r="AA53" s="16">
        <v>51272777</v>
      </c>
      <c r="AB53" s="16">
        <v>909342</v>
      </c>
      <c r="AC53" s="15"/>
      <c r="AD53" s="18">
        <v>624244258</v>
      </c>
    </row>
    <row r="54" spans="3:30" ht="13">
      <c r="C54" s="12" t="s">
        <v>2</v>
      </c>
      <c r="D54" s="19" t="s">
        <v>2</v>
      </c>
      <c r="E54" s="33" t="s">
        <v>29</v>
      </c>
      <c r="F54" s="16">
        <v>7776</v>
      </c>
      <c r="G54" s="16">
        <v>7776</v>
      </c>
      <c r="H54" s="15"/>
      <c r="I54" s="15"/>
      <c r="J54" s="15"/>
      <c r="K54" s="15"/>
      <c r="L54" s="18">
        <v>7776</v>
      </c>
      <c r="M54" s="16">
        <v>7776</v>
      </c>
      <c r="N54" s="15"/>
      <c r="O54" s="15"/>
      <c r="P54" s="15"/>
      <c r="Q54" s="15"/>
      <c r="R54" s="18">
        <v>7776</v>
      </c>
      <c r="S54" s="16">
        <v>7776</v>
      </c>
      <c r="T54" s="15"/>
      <c r="U54" s="15"/>
      <c r="V54" s="15"/>
      <c r="W54" s="15"/>
      <c r="X54" s="18">
        <v>7776</v>
      </c>
      <c r="Y54" s="16">
        <v>7776</v>
      </c>
      <c r="Z54" s="15"/>
      <c r="AA54" s="15"/>
      <c r="AB54" s="15"/>
      <c r="AC54" s="15"/>
      <c r="AD54" s="18">
        <v>7776</v>
      </c>
    </row>
    <row r="55" spans="3:30" ht="13">
      <c r="C55" s="12" t="s">
        <v>2</v>
      </c>
      <c r="D55" s="19" t="s">
        <v>2</v>
      </c>
      <c r="E55" s="26" t="s">
        <v>122</v>
      </c>
      <c r="F55" s="16">
        <v>4072698</v>
      </c>
      <c r="G55" s="16">
        <v>1742340</v>
      </c>
      <c r="H55" s="15"/>
      <c r="I55" s="15"/>
      <c r="J55" s="15"/>
      <c r="K55" s="15"/>
      <c r="L55" s="18">
        <v>1742340</v>
      </c>
      <c r="M55" s="16">
        <v>742340</v>
      </c>
      <c r="N55" s="15"/>
      <c r="O55" s="15"/>
      <c r="P55" s="15"/>
      <c r="Q55" s="15"/>
      <c r="R55" s="18">
        <v>742340</v>
      </c>
      <c r="S55" s="16">
        <v>742340</v>
      </c>
      <c r="T55" s="15"/>
      <c r="U55" s="15"/>
      <c r="V55" s="15"/>
      <c r="W55" s="15"/>
      <c r="X55" s="18">
        <v>742340</v>
      </c>
      <c r="Y55" s="16">
        <v>742340</v>
      </c>
      <c r="Z55" s="15"/>
      <c r="AA55" s="16">
        <v>-742340</v>
      </c>
      <c r="AB55" s="15"/>
      <c r="AC55" s="15"/>
      <c r="AD55" s="18"/>
    </row>
    <row r="56" spans="3:30" ht="13.5">
      <c r="C56" s="12" t="s">
        <v>2</v>
      </c>
      <c r="D56" s="19" t="s">
        <v>2</v>
      </c>
      <c r="E56" s="27" t="s">
        <v>27</v>
      </c>
      <c r="F56" s="16">
        <v>167489297</v>
      </c>
      <c r="G56" s="16">
        <v>87009091</v>
      </c>
      <c r="H56" s="16">
        <v>12778490</v>
      </c>
      <c r="I56" s="15"/>
      <c r="J56" s="15"/>
      <c r="K56" s="15"/>
      <c r="L56" s="18">
        <v>99787581</v>
      </c>
      <c r="M56" s="16">
        <v>42168025</v>
      </c>
      <c r="N56" s="16">
        <v>11485392</v>
      </c>
      <c r="O56" s="15"/>
      <c r="P56" s="15"/>
      <c r="Q56" s="15"/>
      <c r="R56" s="18">
        <v>53653417</v>
      </c>
      <c r="S56" s="16">
        <v>42168025</v>
      </c>
      <c r="T56" s="16">
        <v>-19833392</v>
      </c>
      <c r="U56" s="15"/>
      <c r="V56" s="15"/>
      <c r="W56" s="15"/>
      <c r="X56" s="18">
        <v>22334633</v>
      </c>
      <c r="Y56" s="16">
        <v>42168025</v>
      </c>
      <c r="Z56" s="16">
        <v>-29839678</v>
      </c>
      <c r="AA56" s="15"/>
      <c r="AB56" s="15"/>
      <c r="AC56" s="15"/>
      <c r="AD56" s="18">
        <v>12328347</v>
      </c>
    </row>
    <row r="57" spans="3:30" ht="13">
      <c r="C57" s="12" t="s">
        <v>2</v>
      </c>
      <c r="D57" s="19" t="s">
        <v>2</v>
      </c>
      <c r="E57" s="28" t="s">
        <v>123</v>
      </c>
      <c r="F57" s="16">
        <v>59406267</v>
      </c>
      <c r="G57" s="16">
        <v>45650416</v>
      </c>
      <c r="H57" s="16">
        <v>6270122</v>
      </c>
      <c r="I57" s="15"/>
      <c r="J57" s="15"/>
      <c r="K57" s="15"/>
      <c r="L57" s="18">
        <v>51920538</v>
      </c>
      <c r="M57" s="16">
        <v>27394969</v>
      </c>
      <c r="N57" s="16">
        <v>3484169</v>
      </c>
      <c r="O57" s="15"/>
      <c r="P57" s="15"/>
      <c r="Q57" s="15"/>
      <c r="R57" s="18">
        <v>30879138</v>
      </c>
      <c r="S57" s="16">
        <v>27394969</v>
      </c>
      <c r="T57" s="16">
        <v>-16652588</v>
      </c>
      <c r="U57" s="15"/>
      <c r="V57" s="15"/>
      <c r="W57" s="15"/>
      <c r="X57" s="18">
        <v>10742381</v>
      </c>
      <c r="Y57" s="16">
        <v>27394969</v>
      </c>
      <c r="Z57" s="16">
        <v>-24679682</v>
      </c>
      <c r="AA57" s="15"/>
      <c r="AB57" s="15"/>
      <c r="AC57" s="15"/>
      <c r="AD57" s="18">
        <v>2715287</v>
      </c>
    </row>
    <row r="58" spans="3:30" ht="13">
      <c r="C58" s="12" t="s">
        <v>2</v>
      </c>
      <c r="D58" s="19" t="s">
        <v>2</v>
      </c>
      <c r="E58" s="26" t="s">
        <v>122</v>
      </c>
      <c r="F58" s="16">
        <v>155174</v>
      </c>
      <c r="G58" s="15"/>
      <c r="H58" s="15"/>
      <c r="I58" s="15"/>
      <c r="J58" s="15"/>
      <c r="K58" s="15"/>
      <c r="L58" s="18"/>
      <c r="M58" s="15"/>
      <c r="N58" s="15"/>
      <c r="O58" s="15"/>
      <c r="P58" s="15"/>
      <c r="Q58" s="15"/>
      <c r="R58" s="18"/>
      <c r="S58" s="15"/>
      <c r="T58" s="15"/>
      <c r="U58" s="15"/>
      <c r="V58" s="15"/>
      <c r="W58" s="15"/>
      <c r="X58" s="18"/>
      <c r="Y58" s="15"/>
      <c r="Z58" s="15"/>
      <c r="AA58" s="15"/>
      <c r="AB58" s="15"/>
      <c r="AC58" s="15"/>
      <c r="AD58" s="18"/>
    </row>
    <row r="59" spans="3:30" ht="39">
      <c r="C59" s="12" t="s">
        <v>72</v>
      </c>
      <c r="D59" s="19" t="s">
        <v>73</v>
      </c>
      <c r="E59" s="24" t="s">
        <v>136</v>
      </c>
      <c r="F59" s="16">
        <v>573624146</v>
      </c>
      <c r="G59" s="16">
        <v>521921454</v>
      </c>
      <c r="H59" s="16">
        <v>74671569</v>
      </c>
      <c r="I59" s="16">
        <v>5654965</v>
      </c>
      <c r="J59" s="16">
        <v>4471582</v>
      </c>
      <c r="K59" s="15"/>
      <c r="L59" s="18">
        <v>606719570</v>
      </c>
      <c r="M59" s="16">
        <v>511168913</v>
      </c>
      <c r="N59" s="16">
        <v>58939591</v>
      </c>
      <c r="O59" s="16">
        <v>2699393</v>
      </c>
      <c r="P59" s="16">
        <v>4470521</v>
      </c>
      <c r="Q59" s="15"/>
      <c r="R59" s="18">
        <v>577278418</v>
      </c>
      <c r="S59" s="16">
        <v>511168913</v>
      </c>
      <c r="T59" s="16">
        <v>-5687106</v>
      </c>
      <c r="U59" s="16">
        <v>1312508</v>
      </c>
      <c r="V59" s="16">
        <v>4470521</v>
      </c>
      <c r="W59" s="15"/>
      <c r="X59" s="18">
        <v>511264836</v>
      </c>
      <c r="Y59" s="16">
        <v>511168913</v>
      </c>
      <c r="Z59" s="16">
        <v>-37089149</v>
      </c>
      <c r="AA59" s="16">
        <v>1312508</v>
      </c>
      <c r="AB59" s="16">
        <v>4470521</v>
      </c>
      <c r="AC59" s="15"/>
      <c r="AD59" s="18">
        <v>479862793</v>
      </c>
    </row>
    <row r="60" spans="3:30" ht="13.5">
      <c r="C60" s="12" t="s">
        <v>2</v>
      </c>
      <c r="D60" s="19" t="s">
        <v>2</v>
      </c>
      <c r="E60" s="25" t="s">
        <v>26</v>
      </c>
      <c r="F60" s="16">
        <v>495953254</v>
      </c>
      <c r="G60" s="16">
        <v>469588107</v>
      </c>
      <c r="H60" s="16">
        <v>34054</v>
      </c>
      <c r="I60" s="16">
        <v>5654965</v>
      </c>
      <c r="J60" s="16">
        <v>4471582</v>
      </c>
      <c r="K60" s="15"/>
      <c r="L60" s="18">
        <v>479748708</v>
      </c>
      <c r="M60" s="16">
        <v>465009628</v>
      </c>
      <c r="N60" s="16">
        <v>34054</v>
      </c>
      <c r="O60" s="16">
        <v>2699393</v>
      </c>
      <c r="P60" s="16">
        <v>4470521</v>
      </c>
      <c r="Q60" s="15"/>
      <c r="R60" s="18">
        <v>472213596</v>
      </c>
      <c r="S60" s="16">
        <v>465009628</v>
      </c>
      <c r="T60" s="16">
        <v>30661</v>
      </c>
      <c r="U60" s="16">
        <v>1312508</v>
      </c>
      <c r="V60" s="16">
        <v>4470521</v>
      </c>
      <c r="W60" s="15"/>
      <c r="X60" s="18">
        <v>470823318</v>
      </c>
      <c r="Y60" s="16">
        <v>465009628</v>
      </c>
      <c r="Z60" s="16">
        <v>-275296</v>
      </c>
      <c r="AA60" s="16">
        <v>1312508</v>
      </c>
      <c r="AB60" s="16">
        <v>4470521</v>
      </c>
      <c r="AC60" s="15"/>
      <c r="AD60" s="18">
        <v>470517361</v>
      </c>
    </row>
    <row r="61" spans="3:30" ht="13">
      <c r="C61" s="12" t="s">
        <v>2</v>
      </c>
      <c r="D61" s="19" t="s">
        <v>2</v>
      </c>
      <c r="E61" s="33" t="s">
        <v>29</v>
      </c>
      <c r="F61" s="16">
        <v>2592</v>
      </c>
      <c r="G61" s="15"/>
      <c r="H61" s="15"/>
      <c r="I61" s="16">
        <v>2592</v>
      </c>
      <c r="J61" s="15"/>
      <c r="K61" s="15"/>
      <c r="L61" s="18">
        <v>2592</v>
      </c>
      <c r="M61" s="15"/>
      <c r="N61" s="15"/>
      <c r="O61" s="16">
        <v>2592</v>
      </c>
      <c r="P61" s="15"/>
      <c r="Q61" s="15"/>
      <c r="R61" s="18">
        <v>2592</v>
      </c>
      <c r="S61" s="15"/>
      <c r="T61" s="15"/>
      <c r="U61" s="16">
        <v>2592</v>
      </c>
      <c r="V61" s="15"/>
      <c r="W61" s="15"/>
      <c r="X61" s="18">
        <v>2592</v>
      </c>
      <c r="Y61" s="15"/>
      <c r="Z61" s="15"/>
      <c r="AA61" s="16">
        <v>2592</v>
      </c>
      <c r="AB61" s="15"/>
      <c r="AC61" s="15"/>
      <c r="AD61" s="18">
        <v>2592</v>
      </c>
    </row>
    <row r="62" spans="3:30" ht="13">
      <c r="C62" s="12" t="s">
        <v>2</v>
      </c>
      <c r="D62" s="19" t="s">
        <v>2</v>
      </c>
      <c r="E62" s="26" t="s">
        <v>122</v>
      </c>
      <c r="F62" s="16">
        <v>187210</v>
      </c>
      <c r="G62" s="16">
        <v>182210</v>
      </c>
      <c r="H62" s="15"/>
      <c r="I62" s="16">
        <v>69403</v>
      </c>
      <c r="J62" s="15"/>
      <c r="K62" s="15"/>
      <c r="L62" s="18">
        <v>251613</v>
      </c>
      <c r="M62" s="15"/>
      <c r="N62" s="15"/>
      <c r="O62" s="16">
        <v>69403</v>
      </c>
      <c r="P62" s="15"/>
      <c r="Q62" s="15"/>
      <c r="R62" s="18">
        <v>69403</v>
      </c>
      <c r="S62" s="15"/>
      <c r="T62" s="15"/>
      <c r="U62" s="16">
        <v>67243</v>
      </c>
      <c r="V62" s="15"/>
      <c r="W62" s="15"/>
      <c r="X62" s="18">
        <v>67243</v>
      </c>
      <c r="Y62" s="15"/>
      <c r="Z62" s="15"/>
      <c r="AA62" s="16">
        <v>67243</v>
      </c>
      <c r="AB62" s="15"/>
      <c r="AC62" s="15"/>
      <c r="AD62" s="18">
        <v>67243</v>
      </c>
    </row>
    <row r="63" spans="3:30" ht="13.5">
      <c r="C63" s="12" t="s">
        <v>2</v>
      </c>
      <c r="D63" s="19" t="s">
        <v>2</v>
      </c>
      <c r="E63" s="27" t="s">
        <v>27</v>
      </c>
      <c r="F63" s="16">
        <v>77670892</v>
      </c>
      <c r="G63" s="16">
        <v>52333347</v>
      </c>
      <c r="H63" s="16">
        <v>74637515</v>
      </c>
      <c r="I63" s="15"/>
      <c r="J63" s="15"/>
      <c r="K63" s="15"/>
      <c r="L63" s="18">
        <v>126970862</v>
      </c>
      <c r="M63" s="16">
        <v>46159285</v>
      </c>
      <c r="N63" s="16">
        <v>58905537</v>
      </c>
      <c r="O63" s="15"/>
      <c r="P63" s="15"/>
      <c r="Q63" s="15"/>
      <c r="R63" s="18">
        <v>105064822</v>
      </c>
      <c r="S63" s="16">
        <v>46159285</v>
      </c>
      <c r="T63" s="16">
        <v>-5717767</v>
      </c>
      <c r="U63" s="15"/>
      <c r="V63" s="15"/>
      <c r="W63" s="15"/>
      <c r="X63" s="18">
        <v>40441518</v>
      </c>
      <c r="Y63" s="16">
        <v>46159285</v>
      </c>
      <c r="Z63" s="16">
        <v>-36813853</v>
      </c>
      <c r="AA63" s="15"/>
      <c r="AB63" s="15"/>
      <c r="AC63" s="15"/>
      <c r="AD63" s="18">
        <v>9345432</v>
      </c>
    </row>
    <row r="64" spans="3:30" ht="13">
      <c r="C64" s="12" t="s">
        <v>2</v>
      </c>
      <c r="D64" s="19" t="s">
        <v>2</v>
      </c>
      <c r="E64" s="26" t="s">
        <v>122</v>
      </c>
      <c r="F64" s="16">
        <v>305974</v>
      </c>
      <c r="G64" s="16">
        <v>82814</v>
      </c>
      <c r="H64" s="16">
        <v>271064</v>
      </c>
      <c r="I64" s="15"/>
      <c r="J64" s="15"/>
      <c r="K64" s="15"/>
      <c r="L64" s="18">
        <v>353878</v>
      </c>
      <c r="M64" s="15"/>
      <c r="N64" s="16">
        <v>80299</v>
      </c>
      <c r="O64" s="15"/>
      <c r="P64" s="15"/>
      <c r="Q64" s="15"/>
      <c r="R64" s="18">
        <v>80299</v>
      </c>
      <c r="S64" s="15"/>
      <c r="T64" s="15"/>
      <c r="U64" s="15"/>
      <c r="V64" s="15"/>
      <c r="W64" s="15"/>
      <c r="X64" s="18"/>
      <c r="Y64" s="15"/>
      <c r="Z64" s="15"/>
      <c r="AA64" s="15"/>
      <c r="AB64" s="15"/>
      <c r="AC64" s="15"/>
      <c r="AD64" s="18"/>
    </row>
    <row r="65" spans="3:30" ht="39">
      <c r="C65" s="12" t="s">
        <v>74</v>
      </c>
      <c r="D65" s="19" t="s">
        <v>75</v>
      </c>
      <c r="E65" s="24" t="s">
        <v>137</v>
      </c>
      <c r="F65" s="16">
        <v>874897981</v>
      </c>
      <c r="G65" s="16">
        <v>718525862</v>
      </c>
      <c r="H65" s="16">
        <v>13740981</v>
      </c>
      <c r="I65" s="16">
        <v>722572</v>
      </c>
      <c r="J65" s="16">
        <v>213780</v>
      </c>
      <c r="K65" s="15"/>
      <c r="L65" s="18">
        <v>733203195</v>
      </c>
      <c r="M65" s="16">
        <v>731721672</v>
      </c>
      <c r="N65" s="16">
        <v>10907935</v>
      </c>
      <c r="O65" s="16">
        <v>1052572</v>
      </c>
      <c r="P65" s="16">
        <v>213780</v>
      </c>
      <c r="Q65" s="15"/>
      <c r="R65" s="18">
        <v>743895959</v>
      </c>
      <c r="S65" s="16">
        <v>731721672</v>
      </c>
      <c r="T65" s="16">
        <v>-419062323</v>
      </c>
      <c r="U65" s="16">
        <v>514240</v>
      </c>
      <c r="V65" s="16">
        <v>345952</v>
      </c>
      <c r="W65" s="15"/>
      <c r="X65" s="18">
        <v>313519541</v>
      </c>
      <c r="Y65" s="16">
        <v>731721672</v>
      </c>
      <c r="Z65" s="16">
        <v>-505942534</v>
      </c>
      <c r="AA65" s="16">
        <v>509687</v>
      </c>
      <c r="AB65" s="16">
        <v>345952</v>
      </c>
      <c r="AC65" s="15"/>
      <c r="AD65" s="18">
        <v>226634777</v>
      </c>
    </row>
    <row r="66" spans="3:30" ht="13.5">
      <c r="C66" s="12" t="s">
        <v>2</v>
      </c>
      <c r="D66" s="19" t="s">
        <v>2</v>
      </c>
      <c r="E66" s="25" t="s">
        <v>26</v>
      </c>
      <c r="F66" s="16">
        <v>158244546</v>
      </c>
      <c r="G66" s="16">
        <v>111297329</v>
      </c>
      <c r="H66" s="16">
        <v>855</v>
      </c>
      <c r="I66" s="16">
        <v>722572</v>
      </c>
      <c r="J66" s="16">
        <v>213780</v>
      </c>
      <c r="K66" s="15"/>
      <c r="L66" s="18">
        <v>112234536</v>
      </c>
      <c r="M66" s="16">
        <v>110927170</v>
      </c>
      <c r="N66" s="16">
        <v>716</v>
      </c>
      <c r="O66" s="16">
        <v>1052572</v>
      </c>
      <c r="P66" s="16">
        <v>213780</v>
      </c>
      <c r="Q66" s="15"/>
      <c r="R66" s="18">
        <v>112194238</v>
      </c>
      <c r="S66" s="16">
        <v>110927170</v>
      </c>
      <c r="T66" s="16">
        <v>4723</v>
      </c>
      <c r="U66" s="16">
        <v>514240</v>
      </c>
      <c r="V66" s="16">
        <v>345952</v>
      </c>
      <c r="W66" s="15"/>
      <c r="X66" s="18">
        <v>111792085</v>
      </c>
      <c r="Y66" s="16">
        <v>110927170</v>
      </c>
      <c r="Z66" s="16">
        <v>716</v>
      </c>
      <c r="AA66" s="16">
        <v>509687</v>
      </c>
      <c r="AB66" s="16">
        <v>345952</v>
      </c>
      <c r="AC66" s="15"/>
      <c r="AD66" s="18">
        <v>111783525</v>
      </c>
    </row>
    <row r="67" spans="3:30" ht="13">
      <c r="C67" s="12" t="s">
        <v>2</v>
      </c>
      <c r="D67" s="19" t="s">
        <v>2</v>
      </c>
      <c r="E67" s="33" t="s">
        <v>29</v>
      </c>
      <c r="F67" s="16">
        <v>7776</v>
      </c>
      <c r="G67" s="16">
        <v>7776</v>
      </c>
      <c r="H67" s="15"/>
      <c r="I67" s="16">
        <v>-2592</v>
      </c>
      <c r="J67" s="15"/>
      <c r="K67" s="15"/>
      <c r="L67" s="18">
        <v>5184</v>
      </c>
      <c r="M67" s="16">
        <v>7776</v>
      </c>
      <c r="N67" s="15"/>
      <c r="O67" s="16">
        <v>-2592</v>
      </c>
      <c r="P67" s="15"/>
      <c r="Q67" s="15"/>
      <c r="R67" s="18">
        <v>5184</v>
      </c>
      <c r="S67" s="16">
        <v>7776</v>
      </c>
      <c r="T67" s="15"/>
      <c r="U67" s="16">
        <v>-2592</v>
      </c>
      <c r="V67" s="15"/>
      <c r="W67" s="15"/>
      <c r="X67" s="18">
        <v>5184</v>
      </c>
      <c r="Y67" s="16">
        <v>7776</v>
      </c>
      <c r="Z67" s="15"/>
      <c r="AA67" s="16">
        <v>-2592</v>
      </c>
      <c r="AB67" s="15"/>
      <c r="AC67" s="15"/>
      <c r="AD67" s="18">
        <v>5184</v>
      </c>
    </row>
    <row r="68" spans="3:30" ht="13">
      <c r="C68" s="12" t="s">
        <v>2</v>
      </c>
      <c r="D68" s="19" t="s">
        <v>2</v>
      </c>
      <c r="E68" s="26" t="s">
        <v>122</v>
      </c>
      <c r="F68" s="16">
        <v>198499</v>
      </c>
      <c r="G68" s="16">
        <v>198499</v>
      </c>
      <c r="H68" s="15"/>
      <c r="I68" s="15"/>
      <c r="J68" s="15"/>
      <c r="K68" s="15"/>
      <c r="L68" s="18">
        <v>198499</v>
      </c>
      <c r="M68" s="16">
        <v>198499</v>
      </c>
      <c r="N68" s="15"/>
      <c r="O68" s="15"/>
      <c r="P68" s="15"/>
      <c r="Q68" s="15"/>
      <c r="R68" s="18">
        <v>198499</v>
      </c>
      <c r="S68" s="16">
        <v>198499</v>
      </c>
      <c r="T68" s="15"/>
      <c r="U68" s="15"/>
      <c r="V68" s="15"/>
      <c r="W68" s="15"/>
      <c r="X68" s="18">
        <v>198499</v>
      </c>
      <c r="Y68" s="16">
        <v>198499</v>
      </c>
      <c r="Z68" s="15"/>
      <c r="AA68" s="15"/>
      <c r="AB68" s="15"/>
      <c r="AC68" s="15"/>
      <c r="AD68" s="18">
        <v>198499</v>
      </c>
    </row>
    <row r="69" spans="3:30" ht="13.5">
      <c r="C69" s="12" t="s">
        <v>2</v>
      </c>
      <c r="D69" s="19" t="s">
        <v>2</v>
      </c>
      <c r="E69" s="27" t="s">
        <v>27</v>
      </c>
      <c r="F69" s="16">
        <v>716653435</v>
      </c>
      <c r="G69" s="16">
        <v>607228533</v>
      </c>
      <c r="H69" s="16">
        <v>13740126</v>
      </c>
      <c r="I69" s="15"/>
      <c r="J69" s="15"/>
      <c r="K69" s="15"/>
      <c r="L69" s="18">
        <v>620968659</v>
      </c>
      <c r="M69" s="16">
        <v>620794502</v>
      </c>
      <c r="N69" s="16">
        <v>10907219</v>
      </c>
      <c r="O69" s="15"/>
      <c r="P69" s="15"/>
      <c r="Q69" s="15"/>
      <c r="R69" s="18">
        <v>631701721</v>
      </c>
      <c r="S69" s="16">
        <v>620794502</v>
      </c>
      <c r="T69" s="16">
        <v>-419067046</v>
      </c>
      <c r="U69" s="15"/>
      <c r="V69" s="15"/>
      <c r="W69" s="15"/>
      <c r="X69" s="18">
        <v>201727456</v>
      </c>
      <c r="Y69" s="16">
        <v>620794502</v>
      </c>
      <c r="Z69" s="16">
        <v>-505943250</v>
      </c>
      <c r="AA69" s="15"/>
      <c r="AB69" s="15"/>
      <c r="AC69" s="15"/>
      <c r="AD69" s="18">
        <v>114851252</v>
      </c>
    </row>
    <row r="70" spans="3:30" ht="13">
      <c r="C70" s="12" t="s">
        <v>2</v>
      </c>
      <c r="D70" s="19" t="s">
        <v>2</v>
      </c>
      <c r="E70" s="28" t="s">
        <v>123</v>
      </c>
      <c r="F70" s="16">
        <v>1000000</v>
      </c>
      <c r="G70" s="15"/>
      <c r="H70" s="16">
        <v>2000000</v>
      </c>
      <c r="I70" s="15"/>
      <c r="J70" s="15"/>
      <c r="K70" s="15"/>
      <c r="L70" s="18">
        <v>2000000</v>
      </c>
      <c r="M70" s="15"/>
      <c r="N70" s="15"/>
      <c r="O70" s="15"/>
      <c r="P70" s="15"/>
      <c r="Q70" s="15"/>
      <c r="R70" s="18"/>
      <c r="S70" s="15"/>
      <c r="T70" s="15"/>
      <c r="U70" s="15"/>
      <c r="V70" s="15"/>
      <c r="W70" s="15"/>
      <c r="X70" s="18"/>
      <c r="Y70" s="15"/>
      <c r="Z70" s="15"/>
      <c r="AA70" s="15"/>
      <c r="AB70" s="15"/>
      <c r="AC70" s="15"/>
      <c r="AD70" s="18"/>
    </row>
    <row r="71" spans="3:30" ht="13">
      <c r="C71" s="12" t="s">
        <v>2</v>
      </c>
      <c r="D71" s="19" t="s">
        <v>2</v>
      </c>
      <c r="E71" s="26" t="s">
        <v>122</v>
      </c>
      <c r="F71" s="16">
        <v>18311</v>
      </c>
      <c r="G71" s="16">
        <v>12477</v>
      </c>
      <c r="H71" s="15"/>
      <c r="I71" s="15"/>
      <c r="J71" s="15"/>
      <c r="K71" s="15"/>
      <c r="L71" s="18">
        <v>12477</v>
      </c>
      <c r="M71" s="15"/>
      <c r="N71" s="15"/>
      <c r="O71" s="15"/>
      <c r="P71" s="15"/>
      <c r="Q71" s="15"/>
      <c r="R71" s="18"/>
      <c r="S71" s="15"/>
      <c r="T71" s="15"/>
      <c r="U71" s="15"/>
      <c r="V71" s="15"/>
      <c r="W71" s="15"/>
      <c r="X71" s="18"/>
      <c r="Y71" s="15"/>
      <c r="Z71" s="15"/>
      <c r="AA71" s="15"/>
      <c r="AB71" s="15"/>
      <c r="AC71" s="15"/>
      <c r="AD71" s="18"/>
    </row>
    <row r="72" spans="3:30" ht="26">
      <c r="C72" s="12" t="s">
        <v>76</v>
      </c>
      <c r="D72" s="19" t="s">
        <v>77</v>
      </c>
      <c r="E72" s="24" t="s">
        <v>138</v>
      </c>
      <c r="F72" s="16">
        <v>752748221</v>
      </c>
      <c r="G72" s="16">
        <v>563841499</v>
      </c>
      <c r="H72" s="16">
        <v>233019066</v>
      </c>
      <c r="I72" s="16">
        <v>75375</v>
      </c>
      <c r="J72" s="15"/>
      <c r="K72" s="15"/>
      <c r="L72" s="18">
        <v>796935940</v>
      </c>
      <c r="M72" s="16">
        <v>600785628</v>
      </c>
      <c r="N72" s="16">
        <v>200765251</v>
      </c>
      <c r="O72" s="16">
        <v>250524</v>
      </c>
      <c r="P72" s="15"/>
      <c r="Q72" s="15"/>
      <c r="R72" s="18">
        <v>801801403</v>
      </c>
      <c r="S72" s="16">
        <v>600785628</v>
      </c>
      <c r="T72" s="16">
        <v>55047882</v>
      </c>
      <c r="U72" s="16">
        <v>45517</v>
      </c>
      <c r="V72" s="15"/>
      <c r="W72" s="15"/>
      <c r="X72" s="18">
        <v>655879027</v>
      </c>
      <c r="Y72" s="16">
        <v>600785628</v>
      </c>
      <c r="Z72" s="16">
        <v>-112542364</v>
      </c>
      <c r="AA72" s="16">
        <v>165517</v>
      </c>
      <c r="AB72" s="15"/>
      <c r="AC72" s="15"/>
      <c r="AD72" s="18">
        <v>488408781</v>
      </c>
    </row>
    <row r="73" spans="3:30" ht="13.5">
      <c r="C73" s="12" t="s">
        <v>2</v>
      </c>
      <c r="D73" s="19" t="s">
        <v>2</v>
      </c>
      <c r="E73" s="25" t="s">
        <v>26</v>
      </c>
      <c r="F73" s="16">
        <v>495055027</v>
      </c>
      <c r="G73" s="16">
        <v>490212028</v>
      </c>
      <c r="H73" s="15"/>
      <c r="I73" s="16">
        <v>75375</v>
      </c>
      <c r="J73" s="15"/>
      <c r="K73" s="15"/>
      <c r="L73" s="18">
        <v>490287403</v>
      </c>
      <c r="M73" s="16">
        <v>488243264</v>
      </c>
      <c r="N73" s="15"/>
      <c r="O73" s="16">
        <v>250524</v>
      </c>
      <c r="P73" s="15"/>
      <c r="Q73" s="15"/>
      <c r="R73" s="18">
        <v>488493788</v>
      </c>
      <c r="S73" s="16">
        <v>488243264</v>
      </c>
      <c r="T73" s="15"/>
      <c r="U73" s="16">
        <v>45517</v>
      </c>
      <c r="V73" s="15"/>
      <c r="W73" s="15"/>
      <c r="X73" s="18">
        <v>488288781</v>
      </c>
      <c r="Y73" s="16">
        <v>488243264</v>
      </c>
      <c r="Z73" s="15"/>
      <c r="AA73" s="16">
        <v>165517</v>
      </c>
      <c r="AB73" s="15"/>
      <c r="AC73" s="15"/>
      <c r="AD73" s="18">
        <v>488408781</v>
      </c>
    </row>
    <row r="74" spans="3:30" ht="13">
      <c r="C74" s="12" t="s">
        <v>2</v>
      </c>
      <c r="D74" s="19" t="s">
        <v>2</v>
      </c>
      <c r="E74" s="33" t="s">
        <v>29</v>
      </c>
      <c r="F74" s="16">
        <v>2592</v>
      </c>
      <c r="G74" s="16">
        <v>2592</v>
      </c>
      <c r="H74" s="15"/>
      <c r="I74" s="15"/>
      <c r="J74" s="15"/>
      <c r="K74" s="15"/>
      <c r="L74" s="18">
        <v>2592</v>
      </c>
      <c r="M74" s="16">
        <v>2592</v>
      </c>
      <c r="N74" s="15"/>
      <c r="O74" s="15"/>
      <c r="P74" s="15"/>
      <c r="Q74" s="15"/>
      <c r="R74" s="18">
        <v>2592</v>
      </c>
      <c r="S74" s="16">
        <v>2592</v>
      </c>
      <c r="T74" s="15"/>
      <c r="U74" s="15"/>
      <c r="V74" s="15"/>
      <c r="W74" s="15"/>
      <c r="X74" s="18">
        <v>2592</v>
      </c>
      <c r="Y74" s="16">
        <v>2592</v>
      </c>
      <c r="Z74" s="15"/>
      <c r="AA74" s="15"/>
      <c r="AB74" s="15"/>
      <c r="AC74" s="15"/>
      <c r="AD74" s="18">
        <v>2592</v>
      </c>
    </row>
    <row r="75" spans="3:30" ht="13.5">
      <c r="C75" s="12" t="s">
        <v>2</v>
      </c>
      <c r="D75" s="19" t="s">
        <v>2</v>
      </c>
      <c r="E75" s="27" t="s">
        <v>27</v>
      </c>
      <c r="F75" s="16">
        <v>257693194</v>
      </c>
      <c r="G75" s="16">
        <v>73629471</v>
      </c>
      <c r="H75" s="16">
        <v>233019066</v>
      </c>
      <c r="I75" s="15"/>
      <c r="J75" s="15"/>
      <c r="K75" s="15"/>
      <c r="L75" s="18">
        <v>306648537</v>
      </c>
      <c r="M75" s="16">
        <v>112542364</v>
      </c>
      <c r="N75" s="16">
        <v>200765251</v>
      </c>
      <c r="O75" s="15"/>
      <c r="P75" s="15"/>
      <c r="Q75" s="15"/>
      <c r="R75" s="18">
        <v>313307615</v>
      </c>
      <c r="S75" s="16">
        <v>112542364</v>
      </c>
      <c r="T75" s="16">
        <v>55047882</v>
      </c>
      <c r="U75" s="15"/>
      <c r="V75" s="15"/>
      <c r="W75" s="15"/>
      <c r="X75" s="18">
        <v>167590246</v>
      </c>
      <c r="Y75" s="16">
        <v>112542364</v>
      </c>
      <c r="Z75" s="16">
        <v>-112542364</v>
      </c>
      <c r="AA75" s="15"/>
      <c r="AB75" s="15"/>
      <c r="AC75" s="15"/>
      <c r="AD75" s="18"/>
    </row>
    <row r="76" spans="3:30" ht="13">
      <c r="C76" s="12" t="s">
        <v>2</v>
      </c>
      <c r="D76" s="19" t="s">
        <v>2</v>
      </c>
      <c r="E76" s="28" t="s">
        <v>123</v>
      </c>
      <c r="F76" s="16">
        <v>38230885</v>
      </c>
      <c r="G76" s="16">
        <v>51201956</v>
      </c>
      <c r="H76" s="15"/>
      <c r="I76" s="15"/>
      <c r="J76" s="15"/>
      <c r="K76" s="15"/>
      <c r="L76" s="18">
        <v>51201956</v>
      </c>
      <c r="M76" s="16">
        <v>111795607</v>
      </c>
      <c r="N76" s="15"/>
      <c r="O76" s="15"/>
      <c r="P76" s="15"/>
      <c r="Q76" s="15"/>
      <c r="R76" s="18">
        <v>111795607</v>
      </c>
      <c r="S76" s="16">
        <v>111795607</v>
      </c>
      <c r="T76" s="16">
        <v>-81556802</v>
      </c>
      <c r="U76" s="15"/>
      <c r="V76" s="15"/>
      <c r="W76" s="15"/>
      <c r="X76" s="18">
        <v>30238805</v>
      </c>
      <c r="Y76" s="16">
        <v>111795607</v>
      </c>
      <c r="Z76" s="16">
        <v>-111795607</v>
      </c>
      <c r="AA76" s="15"/>
      <c r="AB76" s="15"/>
      <c r="AC76" s="15"/>
      <c r="AD76" s="18"/>
    </row>
    <row r="77" spans="3:30" ht="39">
      <c r="C77" s="12" t="s">
        <v>78</v>
      </c>
      <c r="D77" s="19" t="s">
        <v>79</v>
      </c>
      <c r="E77" s="24" t="s">
        <v>139</v>
      </c>
      <c r="F77" s="16">
        <v>1183665490</v>
      </c>
      <c r="G77" s="16">
        <v>1232838224</v>
      </c>
      <c r="H77" s="16">
        <v>42003084</v>
      </c>
      <c r="I77" s="16">
        <v>-24148560</v>
      </c>
      <c r="J77" s="16">
        <v>33345</v>
      </c>
      <c r="K77" s="15"/>
      <c r="L77" s="18">
        <v>1250726093</v>
      </c>
      <c r="M77" s="16">
        <v>1323617012</v>
      </c>
      <c r="N77" s="16">
        <v>18931</v>
      </c>
      <c r="O77" s="16">
        <v>-29450495</v>
      </c>
      <c r="P77" s="16">
        <v>33345</v>
      </c>
      <c r="Q77" s="15"/>
      <c r="R77" s="18">
        <v>1294218793</v>
      </c>
      <c r="S77" s="16">
        <v>1323617012</v>
      </c>
      <c r="T77" s="16">
        <v>-2751490</v>
      </c>
      <c r="U77" s="16">
        <v>63075717</v>
      </c>
      <c r="V77" s="16">
        <v>33345</v>
      </c>
      <c r="W77" s="15"/>
      <c r="X77" s="18">
        <v>1383974584</v>
      </c>
      <c r="Y77" s="16">
        <v>1323617012</v>
      </c>
      <c r="Z77" s="16">
        <v>-3173125</v>
      </c>
      <c r="AA77" s="16">
        <v>150223138</v>
      </c>
      <c r="AB77" s="16">
        <v>33345</v>
      </c>
      <c r="AC77" s="15"/>
      <c r="AD77" s="18">
        <v>1470700370</v>
      </c>
    </row>
    <row r="78" spans="3:30" ht="13.5">
      <c r="C78" s="12" t="s">
        <v>2</v>
      </c>
      <c r="D78" s="19" t="s">
        <v>2</v>
      </c>
      <c r="E78" s="25" t="s">
        <v>26</v>
      </c>
      <c r="F78" s="16">
        <v>1133352254</v>
      </c>
      <c r="G78" s="16">
        <v>1227815679</v>
      </c>
      <c r="H78" s="16">
        <v>6433</v>
      </c>
      <c r="I78" s="16">
        <v>-24148560</v>
      </c>
      <c r="J78" s="16">
        <v>33345</v>
      </c>
      <c r="K78" s="15"/>
      <c r="L78" s="18">
        <v>1203706897</v>
      </c>
      <c r="M78" s="16">
        <v>1320138846</v>
      </c>
      <c r="N78" s="16">
        <v>6433</v>
      </c>
      <c r="O78" s="16">
        <v>-29450495</v>
      </c>
      <c r="P78" s="16">
        <v>33345</v>
      </c>
      <c r="Q78" s="15"/>
      <c r="R78" s="18">
        <v>1290728129</v>
      </c>
      <c r="S78" s="16">
        <v>1320138846</v>
      </c>
      <c r="T78" s="16">
        <v>6433</v>
      </c>
      <c r="U78" s="16">
        <v>63075717</v>
      </c>
      <c r="V78" s="16">
        <v>33345</v>
      </c>
      <c r="W78" s="15"/>
      <c r="X78" s="18">
        <v>1383254341</v>
      </c>
      <c r="Y78" s="16">
        <v>1320138846</v>
      </c>
      <c r="Z78" s="16">
        <v>6433</v>
      </c>
      <c r="AA78" s="16">
        <v>150223138</v>
      </c>
      <c r="AB78" s="16">
        <v>33345</v>
      </c>
      <c r="AC78" s="15"/>
      <c r="AD78" s="18">
        <v>1470401762</v>
      </c>
    </row>
    <row r="79" spans="3:30" ht="13">
      <c r="C79" s="12" t="s">
        <v>2</v>
      </c>
      <c r="D79" s="19" t="s">
        <v>2</v>
      </c>
      <c r="E79" s="33" t="s">
        <v>29</v>
      </c>
      <c r="F79" s="16">
        <v>328951552</v>
      </c>
      <c r="G79" s="16">
        <v>383820713</v>
      </c>
      <c r="H79" s="15"/>
      <c r="I79" s="16">
        <v>-19329846</v>
      </c>
      <c r="J79" s="15"/>
      <c r="K79" s="15"/>
      <c r="L79" s="18">
        <v>364490867</v>
      </c>
      <c r="M79" s="16">
        <v>441380473</v>
      </c>
      <c r="N79" s="15"/>
      <c r="O79" s="16">
        <v>-26431564</v>
      </c>
      <c r="P79" s="15"/>
      <c r="Q79" s="15"/>
      <c r="R79" s="18">
        <v>414948909</v>
      </c>
      <c r="S79" s="16">
        <v>441380473</v>
      </c>
      <c r="T79" s="15"/>
      <c r="U79" s="16">
        <v>27721330</v>
      </c>
      <c r="V79" s="15"/>
      <c r="W79" s="15"/>
      <c r="X79" s="18">
        <v>469101803</v>
      </c>
      <c r="Y79" s="16">
        <v>441380473</v>
      </c>
      <c r="Z79" s="15"/>
      <c r="AA79" s="16">
        <v>80596276</v>
      </c>
      <c r="AB79" s="15"/>
      <c r="AC79" s="15"/>
      <c r="AD79" s="18">
        <v>521976749</v>
      </c>
    </row>
    <row r="80" spans="3:30" ht="13.5">
      <c r="C80" s="12" t="s">
        <v>2</v>
      </c>
      <c r="D80" s="19" t="s">
        <v>2</v>
      </c>
      <c r="E80" s="27" t="s">
        <v>27</v>
      </c>
      <c r="F80" s="16">
        <v>50313236</v>
      </c>
      <c r="G80" s="16">
        <v>5022545</v>
      </c>
      <c r="H80" s="16">
        <v>41996651</v>
      </c>
      <c r="I80" s="15"/>
      <c r="J80" s="15"/>
      <c r="K80" s="15"/>
      <c r="L80" s="18">
        <v>47019196</v>
      </c>
      <c r="M80" s="16">
        <v>3478166</v>
      </c>
      <c r="N80" s="16">
        <v>12498</v>
      </c>
      <c r="O80" s="15"/>
      <c r="P80" s="15"/>
      <c r="Q80" s="15"/>
      <c r="R80" s="18">
        <v>3490664</v>
      </c>
      <c r="S80" s="16">
        <v>3478166</v>
      </c>
      <c r="T80" s="16">
        <v>-2757923</v>
      </c>
      <c r="U80" s="15"/>
      <c r="V80" s="15"/>
      <c r="W80" s="15"/>
      <c r="X80" s="18">
        <v>720243</v>
      </c>
      <c r="Y80" s="16">
        <v>3478166</v>
      </c>
      <c r="Z80" s="16">
        <v>-3179558</v>
      </c>
      <c r="AA80" s="15"/>
      <c r="AB80" s="15"/>
      <c r="AC80" s="15"/>
      <c r="AD80" s="18">
        <v>298608</v>
      </c>
    </row>
    <row r="81" spans="3:30" ht="13">
      <c r="C81" s="12" t="s">
        <v>2</v>
      </c>
      <c r="D81" s="19" t="s">
        <v>2</v>
      </c>
      <c r="E81" s="28" t="s">
        <v>123</v>
      </c>
      <c r="F81" s="16">
        <v>119636</v>
      </c>
      <c r="G81" s="15"/>
      <c r="H81" s="16">
        <v>139789</v>
      </c>
      <c r="I81" s="15"/>
      <c r="J81" s="15"/>
      <c r="K81" s="15"/>
      <c r="L81" s="18">
        <v>139789</v>
      </c>
      <c r="M81" s="15"/>
      <c r="N81" s="15"/>
      <c r="O81" s="15"/>
      <c r="P81" s="15"/>
      <c r="Q81" s="15"/>
      <c r="R81" s="18"/>
      <c r="S81" s="15"/>
      <c r="T81" s="15"/>
      <c r="U81" s="15"/>
      <c r="V81" s="15"/>
      <c r="W81" s="15"/>
      <c r="X81" s="18"/>
      <c r="Y81" s="15"/>
      <c r="Z81" s="15"/>
      <c r="AA81" s="15"/>
      <c r="AB81" s="15"/>
      <c r="AC81" s="15"/>
      <c r="AD81" s="18"/>
    </row>
    <row r="82" spans="3:30" ht="13">
      <c r="C82" s="12" t="s">
        <v>2</v>
      </c>
      <c r="D82" s="19" t="s">
        <v>2</v>
      </c>
      <c r="E82" s="26" t="s">
        <v>122</v>
      </c>
      <c r="F82" s="16">
        <v>295553</v>
      </c>
      <c r="G82" s="15"/>
      <c r="H82" s="16">
        <v>166186</v>
      </c>
      <c r="I82" s="15"/>
      <c r="J82" s="15"/>
      <c r="K82" s="15"/>
      <c r="L82" s="18">
        <v>166186</v>
      </c>
      <c r="M82" s="15"/>
      <c r="N82" s="15"/>
      <c r="O82" s="15"/>
      <c r="P82" s="15"/>
      <c r="Q82" s="15"/>
      <c r="R82" s="18"/>
      <c r="S82" s="15"/>
      <c r="T82" s="15"/>
      <c r="U82" s="15"/>
      <c r="V82" s="15"/>
      <c r="W82" s="15"/>
      <c r="X82" s="18"/>
      <c r="Y82" s="15"/>
      <c r="Z82" s="15"/>
      <c r="AA82" s="15"/>
      <c r="AB82" s="15"/>
      <c r="AC82" s="15"/>
      <c r="AD82" s="18"/>
    </row>
    <row r="83" spans="3:30" ht="13">
      <c r="C83" s="12" t="s">
        <v>2</v>
      </c>
      <c r="D83" s="19" t="s">
        <v>2</v>
      </c>
      <c r="E83" s="33" t="s">
        <v>29</v>
      </c>
      <c r="F83" s="16">
        <v>25875</v>
      </c>
      <c r="G83" s="15"/>
      <c r="H83" s="16">
        <v>108662</v>
      </c>
      <c r="I83" s="15"/>
      <c r="J83" s="15"/>
      <c r="K83" s="15"/>
      <c r="L83" s="18">
        <v>108662</v>
      </c>
      <c r="M83" s="15"/>
      <c r="N83" s="15"/>
      <c r="O83" s="15"/>
      <c r="P83" s="15"/>
      <c r="Q83" s="15"/>
      <c r="R83" s="18"/>
      <c r="S83" s="15"/>
      <c r="T83" s="15"/>
      <c r="U83" s="15"/>
      <c r="V83" s="15"/>
      <c r="W83" s="15"/>
      <c r="X83" s="18"/>
      <c r="Y83" s="15"/>
      <c r="Z83" s="15"/>
      <c r="AA83" s="15"/>
      <c r="AB83" s="15"/>
      <c r="AC83" s="15"/>
      <c r="AD83" s="18"/>
    </row>
    <row r="84" spans="3:30" ht="26">
      <c r="C84" s="12" t="s">
        <v>80</v>
      </c>
      <c r="D84" s="19" t="s">
        <v>81</v>
      </c>
      <c r="E84" s="24" t="s">
        <v>140</v>
      </c>
      <c r="F84" s="16">
        <v>405767605</v>
      </c>
      <c r="G84" s="16">
        <v>387335506</v>
      </c>
      <c r="H84" s="16">
        <v>86434</v>
      </c>
      <c r="I84" s="16">
        <v>3939122</v>
      </c>
      <c r="J84" s="16">
        <v>22618</v>
      </c>
      <c r="K84" s="15"/>
      <c r="L84" s="18">
        <v>391383680</v>
      </c>
      <c r="M84" s="16">
        <v>356484110</v>
      </c>
      <c r="N84" s="16">
        <v>86434</v>
      </c>
      <c r="O84" s="16">
        <v>3628498</v>
      </c>
      <c r="P84" s="16">
        <v>22618</v>
      </c>
      <c r="Q84" s="15"/>
      <c r="R84" s="18">
        <v>360221660</v>
      </c>
      <c r="S84" s="16">
        <v>356484110</v>
      </c>
      <c r="T84" s="16">
        <v>-1038722</v>
      </c>
      <c r="U84" s="16">
        <v>1814922</v>
      </c>
      <c r="V84" s="16">
        <v>267412</v>
      </c>
      <c r="W84" s="15"/>
      <c r="X84" s="18">
        <v>357527722</v>
      </c>
      <c r="Y84" s="16">
        <v>356484110</v>
      </c>
      <c r="Z84" s="16">
        <v>-1682878</v>
      </c>
      <c r="AA84" s="16">
        <v>10146440</v>
      </c>
      <c r="AB84" s="16">
        <v>267412</v>
      </c>
      <c r="AC84" s="15"/>
      <c r="AD84" s="18">
        <v>365215084</v>
      </c>
    </row>
    <row r="85" spans="3:30" ht="13.5">
      <c r="C85" s="12" t="s">
        <v>2</v>
      </c>
      <c r="D85" s="19" t="s">
        <v>2</v>
      </c>
      <c r="E85" s="25" t="s">
        <v>26</v>
      </c>
      <c r="F85" s="16">
        <v>397892742</v>
      </c>
      <c r="G85" s="16">
        <v>382988382</v>
      </c>
      <c r="H85" s="16">
        <v>26188</v>
      </c>
      <c r="I85" s="16">
        <v>3939122</v>
      </c>
      <c r="J85" s="16">
        <v>22618</v>
      </c>
      <c r="K85" s="15"/>
      <c r="L85" s="18">
        <v>386976310</v>
      </c>
      <c r="M85" s="16">
        <v>354749846</v>
      </c>
      <c r="N85" s="16">
        <v>26188</v>
      </c>
      <c r="O85" s="16">
        <v>3628498</v>
      </c>
      <c r="P85" s="16">
        <v>22618</v>
      </c>
      <c r="Q85" s="15"/>
      <c r="R85" s="18">
        <v>358427150</v>
      </c>
      <c r="S85" s="16">
        <v>354749846</v>
      </c>
      <c r="T85" s="16">
        <v>-22302</v>
      </c>
      <c r="U85" s="16">
        <v>1814922</v>
      </c>
      <c r="V85" s="16">
        <v>267412</v>
      </c>
      <c r="W85" s="15"/>
      <c r="X85" s="18">
        <v>356809878</v>
      </c>
      <c r="Y85" s="16">
        <v>354749846</v>
      </c>
      <c r="Z85" s="16">
        <v>-22302</v>
      </c>
      <c r="AA85" s="16">
        <v>10146440</v>
      </c>
      <c r="AB85" s="16">
        <v>267412</v>
      </c>
      <c r="AC85" s="15"/>
      <c r="AD85" s="18">
        <v>365141396</v>
      </c>
    </row>
    <row r="86" spans="3:30" ht="13">
      <c r="C86" s="12" t="s">
        <v>2</v>
      </c>
      <c r="D86" s="19" t="s">
        <v>2</v>
      </c>
      <c r="E86" s="26" t="s">
        <v>122</v>
      </c>
      <c r="F86" s="15"/>
      <c r="G86" s="15"/>
      <c r="H86" s="15"/>
      <c r="I86" s="16">
        <v>16304</v>
      </c>
      <c r="J86" s="15"/>
      <c r="K86" s="15"/>
      <c r="L86" s="18">
        <v>16304</v>
      </c>
      <c r="M86" s="15"/>
      <c r="N86" s="15"/>
      <c r="O86" s="15"/>
      <c r="P86" s="15"/>
      <c r="Q86" s="15"/>
      <c r="R86" s="18"/>
      <c r="S86" s="15"/>
      <c r="T86" s="15"/>
      <c r="U86" s="15"/>
      <c r="V86" s="15"/>
      <c r="W86" s="15"/>
      <c r="X86" s="18"/>
      <c r="Y86" s="15"/>
      <c r="Z86" s="15"/>
      <c r="AA86" s="15"/>
      <c r="AB86" s="15"/>
      <c r="AC86" s="15"/>
      <c r="AD86" s="18"/>
    </row>
    <row r="87" spans="3:30" ht="13.5">
      <c r="C87" s="12" t="s">
        <v>2</v>
      </c>
      <c r="D87" s="19" t="s">
        <v>2</v>
      </c>
      <c r="E87" s="27" t="s">
        <v>27</v>
      </c>
      <c r="F87" s="16">
        <v>7874863</v>
      </c>
      <c r="G87" s="16">
        <v>4347124</v>
      </c>
      <c r="H87" s="16">
        <v>60246</v>
      </c>
      <c r="I87" s="15"/>
      <c r="J87" s="15"/>
      <c r="K87" s="15"/>
      <c r="L87" s="18">
        <v>4407370</v>
      </c>
      <c r="M87" s="16">
        <v>1734264</v>
      </c>
      <c r="N87" s="16">
        <v>60246</v>
      </c>
      <c r="O87" s="15"/>
      <c r="P87" s="15"/>
      <c r="Q87" s="15"/>
      <c r="R87" s="18">
        <v>1794510</v>
      </c>
      <c r="S87" s="16">
        <v>1734264</v>
      </c>
      <c r="T87" s="16">
        <v>-1016420</v>
      </c>
      <c r="U87" s="15"/>
      <c r="V87" s="15"/>
      <c r="W87" s="15"/>
      <c r="X87" s="18">
        <v>717844</v>
      </c>
      <c r="Y87" s="16">
        <v>1734264</v>
      </c>
      <c r="Z87" s="16">
        <v>-1660576</v>
      </c>
      <c r="AA87" s="15"/>
      <c r="AB87" s="15"/>
      <c r="AC87" s="15"/>
      <c r="AD87" s="18">
        <v>73688</v>
      </c>
    </row>
    <row r="88" spans="3:30" ht="13">
      <c r="C88" s="12" t="s">
        <v>2</v>
      </c>
      <c r="D88" s="19" t="s">
        <v>2</v>
      </c>
      <c r="E88" s="28" t="s">
        <v>123</v>
      </c>
      <c r="F88" s="16">
        <v>66927</v>
      </c>
      <c r="G88" s="15"/>
      <c r="H88" s="15"/>
      <c r="I88" s="15"/>
      <c r="J88" s="15"/>
      <c r="K88" s="15"/>
      <c r="L88" s="18"/>
      <c r="M88" s="15"/>
      <c r="N88" s="15"/>
      <c r="O88" s="15"/>
      <c r="P88" s="15"/>
      <c r="Q88" s="15"/>
      <c r="R88" s="18"/>
      <c r="S88" s="15"/>
      <c r="T88" s="15"/>
      <c r="U88" s="15"/>
      <c r="V88" s="15"/>
      <c r="W88" s="15"/>
      <c r="X88" s="18"/>
      <c r="Y88" s="15"/>
      <c r="Z88" s="15"/>
      <c r="AA88" s="15"/>
      <c r="AB88" s="15"/>
      <c r="AC88" s="15"/>
      <c r="AD88" s="18"/>
    </row>
    <row r="89" spans="3:30" ht="52">
      <c r="C89" s="12" t="s">
        <v>82</v>
      </c>
      <c r="D89" s="19" t="s">
        <v>83</v>
      </c>
      <c r="E89" s="24" t="s">
        <v>141</v>
      </c>
      <c r="F89" s="16">
        <v>135696753</v>
      </c>
      <c r="G89" s="16">
        <v>79297939</v>
      </c>
      <c r="H89" s="16">
        <v>5522812</v>
      </c>
      <c r="I89" s="16">
        <v>5517</v>
      </c>
      <c r="J89" s="16">
        <v>947635.9</v>
      </c>
      <c r="K89" s="15"/>
      <c r="L89" s="18">
        <v>85773903.900000006</v>
      </c>
      <c r="M89" s="16">
        <v>77881381</v>
      </c>
      <c r="N89" s="16">
        <v>7533048</v>
      </c>
      <c r="O89" s="16">
        <v>1331</v>
      </c>
      <c r="P89" s="16">
        <v>947635.9</v>
      </c>
      <c r="Q89" s="15"/>
      <c r="R89" s="18">
        <v>86363395.900000006</v>
      </c>
      <c r="S89" s="16">
        <v>77881381</v>
      </c>
      <c r="T89" s="16">
        <v>5395191</v>
      </c>
      <c r="U89" s="16">
        <v>-4691661</v>
      </c>
      <c r="V89" s="16">
        <v>948822.9</v>
      </c>
      <c r="W89" s="15"/>
      <c r="X89" s="18">
        <v>79533733.900000006</v>
      </c>
      <c r="Y89" s="16">
        <v>77881381</v>
      </c>
      <c r="Z89" s="16">
        <v>3232431</v>
      </c>
      <c r="AA89" s="16">
        <v>-4919740</v>
      </c>
      <c r="AB89" s="16">
        <v>948822.9</v>
      </c>
      <c r="AC89" s="15"/>
      <c r="AD89" s="18">
        <v>77142894.900000006</v>
      </c>
    </row>
    <row r="90" spans="3:30" ht="13.5">
      <c r="C90" s="12" t="s">
        <v>2</v>
      </c>
      <c r="D90" s="19" t="s">
        <v>2</v>
      </c>
      <c r="E90" s="25" t="s">
        <v>26</v>
      </c>
      <c r="F90" s="16">
        <v>132880642</v>
      </c>
      <c r="G90" s="16">
        <v>75994061</v>
      </c>
      <c r="H90" s="16">
        <v>3254230</v>
      </c>
      <c r="I90" s="16">
        <v>5517</v>
      </c>
      <c r="J90" s="16">
        <v>947635.9</v>
      </c>
      <c r="K90" s="15"/>
      <c r="L90" s="18">
        <v>80201443.900000006</v>
      </c>
      <c r="M90" s="16">
        <v>76944200</v>
      </c>
      <c r="N90" s="16">
        <v>2316030</v>
      </c>
      <c r="O90" s="16">
        <v>1331</v>
      </c>
      <c r="P90" s="16">
        <v>947635.9</v>
      </c>
      <c r="Q90" s="15"/>
      <c r="R90" s="18">
        <v>80209196.900000006</v>
      </c>
      <c r="S90" s="16">
        <v>76944200</v>
      </c>
      <c r="T90" s="16">
        <v>25815</v>
      </c>
      <c r="U90" s="16">
        <v>-4691661</v>
      </c>
      <c r="V90" s="16">
        <v>948822.9</v>
      </c>
      <c r="W90" s="15"/>
      <c r="X90" s="18">
        <v>73227176.900000006</v>
      </c>
      <c r="Y90" s="16">
        <v>76944200</v>
      </c>
      <c r="Z90" s="16">
        <v>-2632786</v>
      </c>
      <c r="AA90" s="16">
        <v>-4919740</v>
      </c>
      <c r="AB90" s="16">
        <v>948822.9</v>
      </c>
      <c r="AC90" s="15"/>
      <c r="AD90" s="18">
        <v>70340496.900000006</v>
      </c>
    </row>
    <row r="91" spans="3:30" ht="13">
      <c r="C91" s="12" t="s">
        <v>2</v>
      </c>
      <c r="D91" s="19" t="s">
        <v>2</v>
      </c>
      <c r="E91" s="33" t="s">
        <v>29</v>
      </c>
      <c r="F91" s="15"/>
      <c r="G91" s="15"/>
      <c r="H91" s="15"/>
      <c r="I91" s="16">
        <v>2592</v>
      </c>
      <c r="J91" s="15"/>
      <c r="K91" s="15"/>
      <c r="L91" s="18">
        <v>2592</v>
      </c>
      <c r="M91" s="15"/>
      <c r="N91" s="15"/>
      <c r="O91" s="16">
        <v>2592</v>
      </c>
      <c r="P91" s="15"/>
      <c r="Q91" s="15"/>
      <c r="R91" s="18">
        <v>2592</v>
      </c>
      <c r="S91" s="15"/>
      <c r="T91" s="15"/>
      <c r="U91" s="16">
        <v>1296</v>
      </c>
      <c r="V91" s="15"/>
      <c r="W91" s="15"/>
      <c r="X91" s="18">
        <v>1296</v>
      </c>
      <c r="Y91" s="15"/>
      <c r="Z91" s="15"/>
      <c r="AA91" s="15"/>
      <c r="AB91" s="15"/>
      <c r="AC91" s="15"/>
      <c r="AD91" s="18"/>
    </row>
    <row r="92" spans="3:30" ht="13">
      <c r="C92" s="12" t="s">
        <v>2</v>
      </c>
      <c r="D92" s="19" t="s">
        <v>2</v>
      </c>
      <c r="E92" s="26" t="s">
        <v>122</v>
      </c>
      <c r="F92" s="16">
        <v>327045</v>
      </c>
      <c r="G92" s="15"/>
      <c r="H92" s="15"/>
      <c r="I92" s="15"/>
      <c r="J92" s="15"/>
      <c r="K92" s="15"/>
      <c r="L92" s="18"/>
      <c r="M92" s="15"/>
      <c r="N92" s="15"/>
      <c r="O92" s="15"/>
      <c r="P92" s="15"/>
      <c r="Q92" s="15"/>
      <c r="R92" s="18"/>
      <c r="S92" s="15"/>
      <c r="T92" s="15"/>
      <c r="U92" s="15"/>
      <c r="V92" s="15"/>
      <c r="W92" s="15"/>
      <c r="X92" s="18"/>
      <c r="Y92" s="15"/>
      <c r="Z92" s="15"/>
      <c r="AA92" s="15"/>
      <c r="AB92" s="15"/>
      <c r="AC92" s="15"/>
      <c r="AD92" s="18"/>
    </row>
    <row r="93" spans="3:30" ht="13.5">
      <c r="C93" s="12" t="s">
        <v>2</v>
      </c>
      <c r="D93" s="19" t="s">
        <v>2</v>
      </c>
      <c r="E93" s="27" t="s">
        <v>27</v>
      </c>
      <c r="F93" s="16">
        <v>2816111</v>
      </c>
      <c r="G93" s="16">
        <v>3303878</v>
      </c>
      <c r="H93" s="16">
        <v>2268582</v>
      </c>
      <c r="I93" s="15"/>
      <c r="J93" s="15"/>
      <c r="K93" s="15"/>
      <c r="L93" s="18">
        <v>5572460</v>
      </c>
      <c r="M93" s="16">
        <v>937181</v>
      </c>
      <c r="N93" s="16">
        <v>5217018</v>
      </c>
      <c r="O93" s="15"/>
      <c r="P93" s="15"/>
      <c r="Q93" s="15"/>
      <c r="R93" s="18">
        <v>6154199</v>
      </c>
      <c r="S93" s="16">
        <v>937181</v>
      </c>
      <c r="T93" s="16">
        <v>5369376</v>
      </c>
      <c r="U93" s="15"/>
      <c r="V93" s="15"/>
      <c r="W93" s="15"/>
      <c r="X93" s="18">
        <v>6306557</v>
      </c>
      <c r="Y93" s="16">
        <v>937181</v>
      </c>
      <c r="Z93" s="16">
        <v>5865217</v>
      </c>
      <c r="AA93" s="15"/>
      <c r="AB93" s="15"/>
      <c r="AC93" s="15"/>
      <c r="AD93" s="18">
        <v>6802398</v>
      </c>
    </row>
    <row r="94" spans="3:30" ht="13">
      <c r="C94" s="12" t="s">
        <v>2</v>
      </c>
      <c r="D94" s="19" t="s">
        <v>2</v>
      </c>
      <c r="E94" s="28" t="s">
        <v>123</v>
      </c>
      <c r="F94" s="16">
        <v>163022</v>
      </c>
      <c r="G94" s="16">
        <v>28369</v>
      </c>
      <c r="H94" s="16">
        <v>39105</v>
      </c>
      <c r="I94" s="15"/>
      <c r="J94" s="15"/>
      <c r="K94" s="15"/>
      <c r="L94" s="18">
        <v>67474</v>
      </c>
      <c r="M94" s="16">
        <v>28369</v>
      </c>
      <c r="N94" s="16">
        <v>22979</v>
      </c>
      <c r="O94" s="15"/>
      <c r="P94" s="15"/>
      <c r="Q94" s="15"/>
      <c r="R94" s="18">
        <v>51348</v>
      </c>
      <c r="S94" s="16">
        <v>28369</v>
      </c>
      <c r="T94" s="16">
        <v>-28369</v>
      </c>
      <c r="U94" s="15"/>
      <c r="V94" s="15"/>
      <c r="W94" s="15"/>
      <c r="X94" s="18"/>
      <c r="Y94" s="16">
        <v>28369</v>
      </c>
      <c r="Z94" s="16">
        <v>-28369</v>
      </c>
      <c r="AA94" s="15"/>
      <c r="AB94" s="15"/>
      <c r="AC94" s="15"/>
      <c r="AD94" s="18"/>
    </row>
    <row r="95" spans="3:30" ht="78">
      <c r="C95" s="12" t="s">
        <v>84</v>
      </c>
      <c r="D95" s="19" t="s">
        <v>85</v>
      </c>
      <c r="E95" s="24" t="s">
        <v>142</v>
      </c>
      <c r="F95" s="16">
        <v>98668560</v>
      </c>
      <c r="G95" s="16">
        <v>72453338</v>
      </c>
      <c r="H95" s="16">
        <v>18621166</v>
      </c>
      <c r="I95" s="16">
        <v>382387</v>
      </c>
      <c r="J95" s="16">
        <v>90764</v>
      </c>
      <c r="K95" s="15"/>
      <c r="L95" s="18">
        <v>91547655</v>
      </c>
      <c r="M95" s="16">
        <v>55069959</v>
      </c>
      <c r="N95" s="16">
        <v>12970543</v>
      </c>
      <c r="O95" s="16">
        <v>434700</v>
      </c>
      <c r="P95" s="16">
        <v>94146</v>
      </c>
      <c r="Q95" s="15"/>
      <c r="R95" s="18">
        <v>68569348</v>
      </c>
      <c r="S95" s="16">
        <v>55069959</v>
      </c>
      <c r="T95" s="16">
        <v>790093</v>
      </c>
      <c r="U95" s="16">
        <v>333303</v>
      </c>
      <c r="V95" s="16">
        <v>111634</v>
      </c>
      <c r="W95" s="15"/>
      <c r="X95" s="18">
        <v>56304989</v>
      </c>
      <c r="Y95" s="16">
        <v>55069959</v>
      </c>
      <c r="Z95" s="16">
        <v>-2934607</v>
      </c>
      <c r="AA95" s="16">
        <v>303850</v>
      </c>
      <c r="AB95" s="16">
        <v>111634</v>
      </c>
      <c r="AC95" s="15"/>
      <c r="AD95" s="18">
        <v>52550836</v>
      </c>
    </row>
    <row r="96" spans="3:30" ht="13.5">
      <c r="C96" s="12" t="s">
        <v>2</v>
      </c>
      <c r="D96" s="19" t="s">
        <v>2</v>
      </c>
      <c r="E96" s="25" t="s">
        <v>26</v>
      </c>
      <c r="F96" s="16">
        <v>42927023</v>
      </c>
      <c r="G96" s="16">
        <v>42821146</v>
      </c>
      <c r="H96" s="16">
        <v>251</v>
      </c>
      <c r="I96" s="16">
        <v>382387</v>
      </c>
      <c r="J96" s="16">
        <v>90764</v>
      </c>
      <c r="K96" s="15"/>
      <c r="L96" s="18">
        <v>43294548</v>
      </c>
      <c r="M96" s="16">
        <v>42808645</v>
      </c>
      <c r="N96" s="16">
        <v>251</v>
      </c>
      <c r="O96" s="16">
        <v>434700</v>
      </c>
      <c r="P96" s="16">
        <v>94146</v>
      </c>
      <c r="Q96" s="15"/>
      <c r="R96" s="18">
        <v>43337742</v>
      </c>
      <c r="S96" s="16">
        <v>42808645</v>
      </c>
      <c r="T96" s="16">
        <v>251</v>
      </c>
      <c r="U96" s="16">
        <v>333303</v>
      </c>
      <c r="V96" s="16">
        <v>111634</v>
      </c>
      <c r="W96" s="15"/>
      <c r="X96" s="18">
        <v>43253833</v>
      </c>
      <c r="Y96" s="16">
        <v>42808645</v>
      </c>
      <c r="Z96" s="16">
        <v>251</v>
      </c>
      <c r="AA96" s="16">
        <v>303850</v>
      </c>
      <c r="AB96" s="16">
        <v>111634</v>
      </c>
      <c r="AC96" s="15"/>
      <c r="AD96" s="18">
        <v>43224380</v>
      </c>
    </row>
    <row r="97" spans="3:30" ht="13">
      <c r="C97" s="12" t="s">
        <v>2</v>
      </c>
      <c r="D97" s="19" t="s">
        <v>2</v>
      </c>
      <c r="E97" s="33" t="s">
        <v>29</v>
      </c>
      <c r="F97" s="16">
        <v>9472</v>
      </c>
      <c r="G97" s="16">
        <v>9472</v>
      </c>
      <c r="H97" s="15"/>
      <c r="I97" s="15"/>
      <c r="J97" s="15"/>
      <c r="K97" s="15"/>
      <c r="L97" s="18">
        <v>9472</v>
      </c>
      <c r="M97" s="16">
        <v>9472</v>
      </c>
      <c r="N97" s="15"/>
      <c r="O97" s="15"/>
      <c r="P97" s="15"/>
      <c r="Q97" s="15"/>
      <c r="R97" s="18">
        <v>9472</v>
      </c>
      <c r="S97" s="16">
        <v>9472</v>
      </c>
      <c r="T97" s="15"/>
      <c r="U97" s="16">
        <v>-2250</v>
      </c>
      <c r="V97" s="15"/>
      <c r="W97" s="15"/>
      <c r="X97" s="18">
        <v>7222</v>
      </c>
      <c r="Y97" s="16">
        <v>9472</v>
      </c>
      <c r="Z97" s="15"/>
      <c r="AA97" s="16">
        <v>-2250</v>
      </c>
      <c r="AB97" s="15"/>
      <c r="AC97" s="15"/>
      <c r="AD97" s="18">
        <v>7222</v>
      </c>
    </row>
    <row r="98" spans="3:30" ht="13">
      <c r="C98" s="12" t="s">
        <v>2</v>
      </c>
      <c r="D98" s="19" t="s">
        <v>2</v>
      </c>
      <c r="E98" s="26" t="s">
        <v>122</v>
      </c>
      <c r="F98" s="16">
        <v>2704159</v>
      </c>
      <c r="G98" s="15"/>
      <c r="H98" s="15"/>
      <c r="I98" s="15"/>
      <c r="J98" s="15"/>
      <c r="K98" s="15"/>
      <c r="L98" s="18"/>
      <c r="M98" s="15"/>
      <c r="N98" s="15"/>
      <c r="O98" s="15"/>
      <c r="P98" s="15"/>
      <c r="Q98" s="15"/>
      <c r="R98" s="18"/>
      <c r="S98" s="15"/>
      <c r="T98" s="15"/>
      <c r="U98" s="15"/>
      <c r="V98" s="15"/>
      <c r="W98" s="15"/>
      <c r="X98" s="18"/>
      <c r="Y98" s="15"/>
      <c r="Z98" s="15"/>
      <c r="AA98" s="15"/>
      <c r="AB98" s="15"/>
      <c r="AC98" s="15"/>
      <c r="AD98" s="18"/>
    </row>
    <row r="99" spans="3:30" ht="13.5">
      <c r="C99" s="12" t="s">
        <v>2</v>
      </c>
      <c r="D99" s="19" t="s">
        <v>2</v>
      </c>
      <c r="E99" s="27" t="s">
        <v>27</v>
      </c>
      <c r="F99" s="16">
        <v>55741537</v>
      </c>
      <c r="G99" s="16">
        <v>29632192</v>
      </c>
      <c r="H99" s="16">
        <v>18620915</v>
      </c>
      <c r="I99" s="15"/>
      <c r="J99" s="15"/>
      <c r="K99" s="15"/>
      <c r="L99" s="18">
        <v>48253107</v>
      </c>
      <c r="M99" s="16">
        <v>12261314</v>
      </c>
      <c r="N99" s="16">
        <v>12970292</v>
      </c>
      <c r="O99" s="15"/>
      <c r="P99" s="15"/>
      <c r="Q99" s="15"/>
      <c r="R99" s="18">
        <v>25231606</v>
      </c>
      <c r="S99" s="16">
        <v>12261314</v>
      </c>
      <c r="T99" s="16">
        <v>789842</v>
      </c>
      <c r="U99" s="15"/>
      <c r="V99" s="15"/>
      <c r="W99" s="15"/>
      <c r="X99" s="18">
        <v>13051156</v>
      </c>
      <c r="Y99" s="16">
        <v>12261314</v>
      </c>
      <c r="Z99" s="16">
        <v>-2934858</v>
      </c>
      <c r="AA99" s="15"/>
      <c r="AB99" s="15"/>
      <c r="AC99" s="15"/>
      <c r="AD99" s="18">
        <v>9326456</v>
      </c>
    </row>
    <row r="100" spans="3:30" ht="13">
      <c r="C100" s="12" t="s">
        <v>2</v>
      </c>
      <c r="D100" s="19" t="s">
        <v>2</v>
      </c>
      <c r="E100" s="28" t="s">
        <v>123</v>
      </c>
      <c r="F100" s="16">
        <v>1411102</v>
      </c>
      <c r="G100" s="16">
        <v>544264</v>
      </c>
      <c r="H100" s="16">
        <v>49025</v>
      </c>
      <c r="I100" s="15"/>
      <c r="J100" s="15"/>
      <c r="K100" s="15"/>
      <c r="L100" s="18">
        <v>593289</v>
      </c>
      <c r="M100" s="16">
        <v>127917</v>
      </c>
      <c r="N100" s="16">
        <v>74217</v>
      </c>
      <c r="O100" s="15"/>
      <c r="P100" s="15"/>
      <c r="Q100" s="15"/>
      <c r="R100" s="18">
        <v>202134</v>
      </c>
      <c r="S100" s="16">
        <v>127917</v>
      </c>
      <c r="T100" s="16">
        <v>50840</v>
      </c>
      <c r="U100" s="15"/>
      <c r="V100" s="15"/>
      <c r="W100" s="15"/>
      <c r="X100" s="18">
        <v>178757</v>
      </c>
      <c r="Y100" s="16">
        <v>127917</v>
      </c>
      <c r="Z100" s="16">
        <v>1819032</v>
      </c>
      <c r="AA100" s="15"/>
      <c r="AB100" s="15"/>
      <c r="AC100" s="15"/>
      <c r="AD100" s="18">
        <v>1946949</v>
      </c>
    </row>
    <row r="101" spans="3:30" ht="13">
      <c r="C101" s="12" t="s">
        <v>2</v>
      </c>
      <c r="D101" s="19" t="s">
        <v>2</v>
      </c>
      <c r="E101" s="26" t="s">
        <v>122</v>
      </c>
      <c r="F101" s="16">
        <v>524997</v>
      </c>
      <c r="G101" s="16">
        <v>613743</v>
      </c>
      <c r="H101" s="15"/>
      <c r="I101" s="15"/>
      <c r="J101" s="15"/>
      <c r="K101" s="15"/>
      <c r="L101" s="18">
        <v>613743</v>
      </c>
      <c r="M101" s="15"/>
      <c r="N101" s="15"/>
      <c r="O101" s="15"/>
      <c r="P101" s="15"/>
      <c r="Q101" s="15"/>
      <c r="R101" s="18"/>
      <c r="S101" s="15"/>
      <c r="T101" s="15"/>
      <c r="U101" s="15"/>
      <c r="V101" s="15"/>
      <c r="W101" s="15"/>
      <c r="X101" s="18"/>
      <c r="Y101" s="15"/>
      <c r="Z101" s="15"/>
      <c r="AA101" s="15"/>
      <c r="AB101" s="15"/>
      <c r="AC101" s="15"/>
      <c r="AD101" s="18"/>
    </row>
    <row r="102" spans="3:30" ht="26">
      <c r="C102" s="12" t="s">
        <v>86</v>
      </c>
      <c r="D102" s="19" t="s">
        <v>87</v>
      </c>
      <c r="E102" s="24" t="s">
        <v>143</v>
      </c>
      <c r="F102" s="16">
        <v>246820698</v>
      </c>
      <c r="G102" s="16">
        <v>247794652</v>
      </c>
      <c r="H102" s="16">
        <v>3068939</v>
      </c>
      <c r="I102" s="16">
        <v>-1591066</v>
      </c>
      <c r="J102" s="16">
        <v>4446885</v>
      </c>
      <c r="K102" s="15"/>
      <c r="L102" s="18">
        <v>253719410</v>
      </c>
      <c r="M102" s="16">
        <v>249058051</v>
      </c>
      <c r="N102" s="16">
        <v>2456197</v>
      </c>
      <c r="O102" s="16">
        <v>-774110</v>
      </c>
      <c r="P102" s="16">
        <v>4446885</v>
      </c>
      <c r="Q102" s="15"/>
      <c r="R102" s="18">
        <v>255187023</v>
      </c>
      <c r="S102" s="16">
        <v>249058051</v>
      </c>
      <c r="T102" s="16">
        <v>1912840</v>
      </c>
      <c r="U102" s="16">
        <v>-557694</v>
      </c>
      <c r="V102" s="16">
        <v>672260</v>
      </c>
      <c r="W102" s="15"/>
      <c r="X102" s="18">
        <v>251085457</v>
      </c>
      <c r="Y102" s="16">
        <v>249058051</v>
      </c>
      <c r="Z102" s="16">
        <v>570825</v>
      </c>
      <c r="AA102" s="16">
        <v>-395432</v>
      </c>
      <c r="AB102" s="16">
        <v>417656</v>
      </c>
      <c r="AC102" s="15"/>
      <c r="AD102" s="18">
        <v>249651100</v>
      </c>
    </row>
    <row r="103" spans="3:30" ht="13.5">
      <c r="C103" s="12" t="s">
        <v>2</v>
      </c>
      <c r="D103" s="19" t="s">
        <v>2</v>
      </c>
      <c r="E103" s="25" t="s">
        <v>26</v>
      </c>
      <c r="F103" s="16">
        <v>242614088</v>
      </c>
      <c r="G103" s="16">
        <v>246468707</v>
      </c>
      <c r="H103" s="15"/>
      <c r="I103" s="16">
        <v>-1591066</v>
      </c>
      <c r="J103" s="16">
        <v>4446885</v>
      </c>
      <c r="K103" s="15"/>
      <c r="L103" s="18">
        <v>249324526</v>
      </c>
      <c r="M103" s="16">
        <v>248434883</v>
      </c>
      <c r="N103" s="15"/>
      <c r="O103" s="16">
        <v>-774110</v>
      </c>
      <c r="P103" s="16">
        <v>4446885</v>
      </c>
      <c r="Q103" s="15"/>
      <c r="R103" s="18">
        <v>252107658</v>
      </c>
      <c r="S103" s="16">
        <v>248434883</v>
      </c>
      <c r="T103" s="15"/>
      <c r="U103" s="16">
        <v>-557694</v>
      </c>
      <c r="V103" s="16">
        <v>672260</v>
      </c>
      <c r="W103" s="15"/>
      <c r="X103" s="18">
        <v>248549449</v>
      </c>
      <c r="Y103" s="16">
        <v>248434883</v>
      </c>
      <c r="Z103" s="16">
        <v>405992</v>
      </c>
      <c r="AA103" s="16">
        <v>-395432</v>
      </c>
      <c r="AB103" s="16">
        <v>417656</v>
      </c>
      <c r="AC103" s="15"/>
      <c r="AD103" s="18">
        <v>248863099</v>
      </c>
    </row>
    <row r="104" spans="3:30" ht="13">
      <c r="C104" s="12" t="s">
        <v>2</v>
      </c>
      <c r="D104" s="19" t="s">
        <v>2</v>
      </c>
      <c r="E104" s="26" t="s">
        <v>122</v>
      </c>
      <c r="F104" s="16">
        <v>5284030</v>
      </c>
      <c r="G104" s="16">
        <v>4925580</v>
      </c>
      <c r="H104" s="15"/>
      <c r="I104" s="15"/>
      <c r="J104" s="15"/>
      <c r="K104" s="15"/>
      <c r="L104" s="18">
        <v>4925580</v>
      </c>
      <c r="M104" s="16">
        <v>244259</v>
      </c>
      <c r="N104" s="15"/>
      <c r="O104" s="15"/>
      <c r="P104" s="15"/>
      <c r="Q104" s="15"/>
      <c r="R104" s="18">
        <v>244259</v>
      </c>
      <c r="S104" s="16">
        <v>244259</v>
      </c>
      <c r="T104" s="15"/>
      <c r="U104" s="15"/>
      <c r="V104" s="15"/>
      <c r="W104" s="15"/>
      <c r="X104" s="18">
        <v>244259</v>
      </c>
      <c r="Y104" s="16">
        <v>244259</v>
      </c>
      <c r="Z104" s="15"/>
      <c r="AA104" s="15"/>
      <c r="AB104" s="15"/>
      <c r="AC104" s="15"/>
      <c r="AD104" s="18">
        <v>244259</v>
      </c>
    </row>
    <row r="105" spans="3:30" ht="13.5">
      <c r="C105" s="12" t="s">
        <v>2</v>
      </c>
      <c r="D105" s="19" t="s">
        <v>2</v>
      </c>
      <c r="E105" s="27" t="s">
        <v>27</v>
      </c>
      <c r="F105" s="16">
        <v>4206610</v>
      </c>
      <c r="G105" s="16">
        <v>1325945</v>
      </c>
      <c r="H105" s="16">
        <v>3068939</v>
      </c>
      <c r="I105" s="15"/>
      <c r="J105" s="15"/>
      <c r="K105" s="15"/>
      <c r="L105" s="18">
        <v>4394884</v>
      </c>
      <c r="M105" s="16">
        <v>623168</v>
      </c>
      <c r="N105" s="16">
        <v>2456197</v>
      </c>
      <c r="O105" s="15"/>
      <c r="P105" s="15"/>
      <c r="Q105" s="15"/>
      <c r="R105" s="18">
        <v>3079365</v>
      </c>
      <c r="S105" s="16">
        <v>623168</v>
      </c>
      <c r="T105" s="16">
        <v>1912840</v>
      </c>
      <c r="U105" s="15"/>
      <c r="V105" s="15"/>
      <c r="W105" s="15"/>
      <c r="X105" s="18">
        <v>2536008</v>
      </c>
      <c r="Y105" s="16">
        <v>623168</v>
      </c>
      <c r="Z105" s="16">
        <v>164833</v>
      </c>
      <c r="AA105" s="15"/>
      <c r="AB105" s="15"/>
      <c r="AC105" s="15"/>
      <c r="AD105" s="18">
        <v>788001</v>
      </c>
    </row>
    <row r="106" spans="3:30" ht="13">
      <c r="C106" s="12" t="s">
        <v>2</v>
      </c>
      <c r="D106" s="19" t="s">
        <v>2</v>
      </c>
      <c r="E106" s="26" t="s">
        <v>122</v>
      </c>
      <c r="F106" s="16">
        <v>898773</v>
      </c>
      <c r="G106" s="15"/>
      <c r="H106" s="15"/>
      <c r="I106" s="15"/>
      <c r="J106" s="15"/>
      <c r="K106" s="15"/>
      <c r="L106" s="18"/>
      <c r="M106" s="15"/>
      <c r="N106" s="15"/>
      <c r="O106" s="15"/>
      <c r="P106" s="15"/>
      <c r="Q106" s="15"/>
      <c r="R106" s="18"/>
      <c r="S106" s="15"/>
      <c r="T106" s="15"/>
      <c r="U106" s="15"/>
      <c r="V106" s="15"/>
      <c r="W106" s="15"/>
      <c r="X106" s="18"/>
      <c r="Y106" s="15"/>
      <c r="Z106" s="15"/>
      <c r="AA106" s="15"/>
      <c r="AB106" s="15"/>
      <c r="AC106" s="15"/>
      <c r="AD106" s="18"/>
    </row>
    <row r="107" spans="3:30" ht="26">
      <c r="C107" s="12" t="s">
        <v>88</v>
      </c>
      <c r="D107" s="19" t="s">
        <v>89</v>
      </c>
      <c r="E107" s="24" t="s">
        <v>144</v>
      </c>
      <c r="F107" s="16">
        <v>8348528</v>
      </c>
      <c r="G107" s="16">
        <v>8266300</v>
      </c>
      <c r="H107" s="15"/>
      <c r="I107" s="16">
        <v>36380</v>
      </c>
      <c r="J107" s="15"/>
      <c r="K107" s="15"/>
      <c r="L107" s="18">
        <v>8302680</v>
      </c>
      <c r="M107" s="16">
        <v>8269300</v>
      </c>
      <c r="N107" s="15"/>
      <c r="O107" s="16">
        <v>36380</v>
      </c>
      <c r="P107" s="15"/>
      <c r="Q107" s="15"/>
      <c r="R107" s="18">
        <v>8305680</v>
      </c>
      <c r="S107" s="16">
        <v>8269300</v>
      </c>
      <c r="T107" s="15"/>
      <c r="U107" s="16">
        <v>18450</v>
      </c>
      <c r="V107" s="15"/>
      <c r="W107" s="15"/>
      <c r="X107" s="18">
        <v>8287750</v>
      </c>
      <c r="Y107" s="16">
        <v>8269300</v>
      </c>
      <c r="Z107" s="15"/>
      <c r="AA107" s="16">
        <v>18450</v>
      </c>
      <c r="AB107" s="15"/>
      <c r="AC107" s="15"/>
      <c r="AD107" s="18">
        <v>8287750</v>
      </c>
    </row>
    <row r="108" spans="3:30" ht="13.5">
      <c r="C108" s="12" t="s">
        <v>2</v>
      </c>
      <c r="D108" s="19" t="s">
        <v>2</v>
      </c>
      <c r="E108" s="25" t="s">
        <v>26</v>
      </c>
      <c r="F108" s="16">
        <v>8348528</v>
      </c>
      <c r="G108" s="16">
        <v>8266300</v>
      </c>
      <c r="H108" s="15"/>
      <c r="I108" s="16">
        <v>36380</v>
      </c>
      <c r="J108" s="15"/>
      <c r="K108" s="15"/>
      <c r="L108" s="18">
        <v>8302680</v>
      </c>
      <c r="M108" s="16">
        <v>8269300</v>
      </c>
      <c r="N108" s="15"/>
      <c r="O108" s="16">
        <v>36380</v>
      </c>
      <c r="P108" s="15"/>
      <c r="Q108" s="15"/>
      <c r="R108" s="18">
        <v>8305680</v>
      </c>
      <c r="S108" s="16">
        <v>8269300</v>
      </c>
      <c r="T108" s="15"/>
      <c r="U108" s="16">
        <v>18450</v>
      </c>
      <c r="V108" s="15"/>
      <c r="W108" s="15"/>
      <c r="X108" s="18">
        <v>8287750</v>
      </c>
      <c r="Y108" s="16">
        <v>8269300</v>
      </c>
      <c r="Z108" s="15"/>
      <c r="AA108" s="16">
        <v>18450</v>
      </c>
      <c r="AB108" s="15"/>
      <c r="AC108" s="15"/>
      <c r="AD108" s="18">
        <v>8287750</v>
      </c>
    </row>
    <row r="109" spans="3:30" ht="26">
      <c r="C109" s="12" t="s">
        <v>90</v>
      </c>
      <c r="D109" s="19" t="s">
        <v>91</v>
      </c>
      <c r="E109" s="24" t="s">
        <v>145</v>
      </c>
      <c r="F109" s="16">
        <v>10183787</v>
      </c>
      <c r="G109" s="16">
        <v>10061077</v>
      </c>
      <c r="H109" s="15"/>
      <c r="I109" s="16">
        <v>197640</v>
      </c>
      <c r="J109" s="15"/>
      <c r="K109" s="15"/>
      <c r="L109" s="18">
        <v>10258717</v>
      </c>
      <c r="M109" s="16">
        <v>10061077</v>
      </c>
      <c r="N109" s="15"/>
      <c r="O109" s="16">
        <v>197640</v>
      </c>
      <c r="P109" s="15"/>
      <c r="Q109" s="15"/>
      <c r="R109" s="18">
        <v>10258717</v>
      </c>
      <c r="S109" s="16">
        <v>10061077</v>
      </c>
      <c r="T109" s="15"/>
      <c r="U109" s="16">
        <v>197640</v>
      </c>
      <c r="V109" s="16">
        <v>148</v>
      </c>
      <c r="W109" s="15"/>
      <c r="X109" s="18">
        <v>10258865</v>
      </c>
      <c r="Y109" s="16">
        <v>10061077</v>
      </c>
      <c r="Z109" s="15"/>
      <c r="AA109" s="16">
        <v>197640</v>
      </c>
      <c r="AB109" s="16">
        <v>148</v>
      </c>
      <c r="AC109" s="15"/>
      <c r="AD109" s="18">
        <v>10258865</v>
      </c>
    </row>
    <row r="110" spans="3:30" ht="13.5">
      <c r="C110" s="12" t="s">
        <v>2</v>
      </c>
      <c r="D110" s="19" t="s">
        <v>2</v>
      </c>
      <c r="E110" s="25" t="s">
        <v>26</v>
      </c>
      <c r="F110" s="16">
        <v>10183787</v>
      </c>
      <c r="G110" s="16">
        <v>10061077</v>
      </c>
      <c r="H110" s="15"/>
      <c r="I110" s="16">
        <v>197640</v>
      </c>
      <c r="J110" s="15"/>
      <c r="K110" s="15"/>
      <c r="L110" s="18">
        <v>10258717</v>
      </c>
      <c r="M110" s="16">
        <v>10061077</v>
      </c>
      <c r="N110" s="15"/>
      <c r="O110" s="16">
        <v>197640</v>
      </c>
      <c r="P110" s="15"/>
      <c r="Q110" s="15"/>
      <c r="R110" s="18">
        <v>10258717</v>
      </c>
      <c r="S110" s="16">
        <v>10061077</v>
      </c>
      <c r="T110" s="15"/>
      <c r="U110" s="16">
        <v>197640</v>
      </c>
      <c r="V110" s="16">
        <v>148</v>
      </c>
      <c r="W110" s="15"/>
      <c r="X110" s="18">
        <v>10258865</v>
      </c>
      <c r="Y110" s="16">
        <v>10061077</v>
      </c>
      <c r="Z110" s="15"/>
      <c r="AA110" s="16">
        <v>197640</v>
      </c>
      <c r="AB110" s="16">
        <v>148</v>
      </c>
      <c r="AC110" s="15"/>
      <c r="AD110" s="18">
        <v>10258865</v>
      </c>
    </row>
    <row r="111" spans="3:30" ht="26">
      <c r="C111" s="12" t="s">
        <v>92</v>
      </c>
      <c r="D111" s="19" t="s">
        <v>93</v>
      </c>
      <c r="E111" s="24" t="s">
        <v>146</v>
      </c>
      <c r="F111" s="16">
        <v>1929794283</v>
      </c>
      <c r="G111" s="16">
        <v>1921543041</v>
      </c>
      <c r="H111" s="16">
        <v>6199861</v>
      </c>
      <c r="I111" s="16">
        <v>346132</v>
      </c>
      <c r="J111" s="16">
        <v>2187764</v>
      </c>
      <c r="K111" s="15"/>
      <c r="L111" s="18">
        <v>1930276798</v>
      </c>
      <c r="M111" s="16">
        <v>1911635104</v>
      </c>
      <c r="N111" s="16">
        <v>8103689</v>
      </c>
      <c r="O111" s="16">
        <v>393062</v>
      </c>
      <c r="P111" s="16">
        <v>2354975</v>
      </c>
      <c r="Q111" s="15"/>
      <c r="R111" s="18">
        <v>1922486830</v>
      </c>
      <c r="S111" s="16">
        <v>1911635104</v>
      </c>
      <c r="T111" s="16">
        <v>8909020</v>
      </c>
      <c r="U111" s="16">
        <v>461246</v>
      </c>
      <c r="V111" s="16">
        <v>2354975</v>
      </c>
      <c r="W111" s="15"/>
      <c r="X111" s="18">
        <v>1923360345</v>
      </c>
      <c r="Y111" s="16">
        <v>1911635104</v>
      </c>
      <c r="Z111" s="16">
        <v>6675067</v>
      </c>
      <c r="AA111" s="16">
        <v>785158</v>
      </c>
      <c r="AB111" s="16">
        <v>2354975</v>
      </c>
      <c r="AC111" s="15"/>
      <c r="AD111" s="18">
        <v>1921450304</v>
      </c>
    </row>
    <row r="112" spans="3:30" ht="13.5">
      <c r="C112" s="12" t="s">
        <v>2</v>
      </c>
      <c r="D112" s="19" t="s">
        <v>2</v>
      </c>
      <c r="E112" s="25" t="s">
        <v>26</v>
      </c>
      <c r="F112" s="16">
        <v>1914321751</v>
      </c>
      <c r="G112" s="16">
        <v>1915342229</v>
      </c>
      <c r="H112" s="16">
        <v>1570</v>
      </c>
      <c r="I112" s="16">
        <v>346132</v>
      </c>
      <c r="J112" s="16">
        <v>2187764</v>
      </c>
      <c r="K112" s="15"/>
      <c r="L112" s="18">
        <v>1917877695</v>
      </c>
      <c r="M112" s="16">
        <v>1910564056</v>
      </c>
      <c r="N112" s="16">
        <v>1570</v>
      </c>
      <c r="O112" s="16">
        <v>393062</v>
      </c>
      <c r="P112" s="16">
        <v>2354975</v>
      </c>
      <c r="Q112" s="15"/>
      <c r="R112" s="18">
        <v>1913313663</v>
      </c>
      <c r="S112" s="16">
        <v>1910564056</v>
      </c>
      <c r="T112" s="16">
        <v>1570</v>
      </c>
      <c r="U112" s="16">
        <v>461246</v>
      </c>
      <c r="V112" s="16">
        <v>2354975</v>
      </c>
      <c r="W112" s="15"/>
      <c r="X112" s="18">
        <v>1913381847</v>
      </c>
      <c r="Y112" s="16">
        <v>1910564056</v>
      </c>
      <c r="Z112" s="16">
        <v>1570</v>
      </c>
      <c r="AA112" s="16">
        <v>785158</v>
      </c>
      <c r="AB112" s="16">
        <v>2354975</v>
      </c>
      <c r="AC112" s="15"/>
      <c r="AD112" s="18">
        <v>1913705759</v>
      </c>
    </row>
    <row r="113" spans="3:30" ht="13">
      <c r="C113" s="12" t="s">
        <v>2</v>
      </c>
      <c r="D113" s="19" t="s">
        <v>2</v>
      </c>
      <c r="E113" s="33" t="s">
        <v>29</v>
      </c>
      <c r="F113" s="16">
        <v>2408</v>
      </c>
      <c r="G113" s="16">
        <v>2408</v>
      </c>
      <c r="H113" s="15"/>
      <c r="I113" s="15"/>
      <c r="J113" s="15"/>
      <c r="K113" s="15"/>
      <c r="L113" s="18">
        <v>2408</v>
      </c>
      <c r="M113" s="16">
        <v>2408</v>
      </c>
      <c r="N113" s="15"/>
      <c r="O113" s="15"/>
      <c r="P113" s="15"/>
      <c r="Q113" s="15"/>
      <c r="R113" s="18">
        <v>2408</v>
      </c>
      <c r="S113" s="16">
        <v>2408</v>
      </c>
      <c r="T113" s="15"/>
      <c r="U113" s="15"/>
      <c r="V113" s="15"/>
      <c r="W113" s="15"/>
      <c r="X113" s="18">
        <v>2408</v>
      </c>
      <c r="Y113" s="16">
        <v>2408</v>
      </c>
      <c r="Z113" s="15"/>
      <c r="AA113" s="15"/>
      <c r="AB113" s="15"/>
      <c r="AC113" s="15"/>
      <c r="AD113" s="18">
        <v>2408</v>
      </c>
    </row>
    <row r="114" spans="3:30" ht="13.5">
      <c r="C114" s="12" t="s">
        <v>2</v>
      </c>
      <c r="D114" s="19" t="s">
        <v>2</v>
      </c>
      <c r="E114" s="27" t="s">
        <v>27</v>
      </c>
      <c r="F114" s="16">
        <v>15472532</v>
      </c>
      <c r="G114" s="16">
        <v>6200812</v>
      </c>
      <c r="H114" s="16">
        <v>6198291</v>
      </c>
      <c r="I114" s="15"/>
      <c r="J114" s="15"/>
      <c r="K114" s="15"/>
      <c r="L114" s="18">
        <v>12399103</v>
      </c>
      <c r="M114" s="16">
        <v>1071048</v>
      </c>
      <c r="N114" s="16">
        <v>8102119</v>
      </c>
      <c r="O114" s="15"/>
      <c r="P114" s="15"/>
      <c r="Q114" s="15"/>
      <c r="R114" s="18">
        <v>9173167</v>
      </c>
      <c r="S114" s="16">
        <v>1071048</v>
      </c>
      <c r="T114" s="16">
        <v>8907450</v>
      </c>
      <c r="U114" s="15"/>
      <c r="V114" s="15"/>
      <c r="W114" s="15"/>
      <c r="X114" s="18">
        <v>9978498</v>
      </c>
      <c r="Y114" s="16">
        <v>1071048</v>
      </c>
      <c r="Z114" s="16">
        <v>6673497</v>
      </c>
      <c r="AA114" s="15"/>
      <c r="AB114" s="15"/>
      <c r="AC114" s="15"/>
      <c r="AD114" s="18">
        <v>7744545</v>
      </c>
    </row>
    <row r="115" spans="3:30" ht="26">
      <c r="C115" s="12" t="s">
        <v>94</v>
      </c>
      <c r="D115" s="19" t="s">
        <v>95</v>
      </c>
      <c r="E115" s="24" t="s">
        <v>147</v>
      </c>
      <c r="F115" s="16">
        <v>4210074</v>
      </c>
      <c r="G115" s="16">
        <v>4232976</v>
      </c>
      <c r="H115" s="15"/>
      <c r="I115" s="16">
        <v>44205</v>
      </c>
      <c r="J115" s="15"/>
      <c r="K115" s="15"/>
      <c r="L115" s="18">
        <v>4277181</v>
      </c>
      <c r="M115" s="16">
        <v>4150736</v>
      </c>
      <c r="N115" s="15"/>
      <c r="O115" s="16">
        <v>44205</v>
      </c>
      <c r="P115" s="15"/>
      <c r="Q115" s="15"/>
      <c r="R115" s="18">
        <v>4194941</v>
      </c>
      <c r="S115" s="16">
        <v>4150736</v>
      </c>
      <c r="T115" s="15"/>
      <c r="U115" s="16">
        <v>44248</v>
      </c>
      <c r="V115" s="15"/>
      <c r="W115" s="15"/>
      <c r="X115" s="18">
        <v>4194984</v>
      </c>
      <c r="Y115" s="16">
        <v>4150736</v>
      </c>
      <c r="Z115" s="15"/>
      <c r="AA115" s="16">
        <v>44248</v>
      </c>
      <c r="AB115" s="15"/>
      <c r="AC115" s="15"/>
      <c r="AD115" s="18">
        <v>4194984</v>
      </c>
    </row>
    <row r="116" spans="3:30" ht="13.5">
      <c r="C116" s="12" t="s">
        <v>2</v>
      </c>
      <c r="D116" s="19" t="s">
        <v>2</v>
      </c>
      <c r="E116" s="25" t="s">
        <v>26</v>
      </c>
      <c r="F116" s="16">
        <v>4210074</v>
      </c>
      <c r="G116" s="16">
        <v>4232976</v>
      </c>
      <c r="H116" s="15"/>
      <c r="I116" s="16">
        <v>44205</v>
      </c>
      <c r="J116" s="15"/>
      <c r="K116" s="15"/>
      <c r="L116" s="18">
        <v>4277181</v>
      </c>
      <c r="M116" s="16">
        <v>4150736</v>
      </c>
      <c r="N116" s="15"/>
      <c r="O116" s="16">
        <v>44205</v>
      </c>
      <c r="P116" s="15"/>
      <c r="Q116" s="15"/>
      <c r="R116" s="18">
        <v>4194941</v>
      </c>
      <c r="S116" s="16">
        <v>4150736</v>
      </c>
      <c r="T116" s="15"/>
      <c r="U116" s="16">
        <v>44248</v>
      </c>
      <c r="V116" s="15"/>
      <c r="W116" s="15"/>
      <c r="X116" s="18">
        <v>4194984</v>
      </c>
      <c r="Y116" s="16">
        <v>4150736</v>
      </c>
      <c r="Z116" s="15"/>
      <c r="AA116" s="16">
        <v>44248</v>
      </c>
      <c r="AB116" s="15"/>
      <c r="AC116" s="15"/>
      <c r="AD116" s="18">
        <v>4194984</v>
      </c>
    </row>
    <row r="117" spans="3:30" ht="13">
      <c r="C117" s="12" t="s">
        <v>2</v>
      </c>
      <c r="D117" s="19" t="s">
        <v>2</v>
      </c>
      <c r="E117" s="26" t="s">
        <v>122</v>
      </c>
      <c r="F117" s="16">
        <v>31363</v>
      </c>
      <c r="G117" s="16">
        <v>31363</v>
      </c>
      <c r="H117" s="15"/>
      <c r="I117" s="16">
        <v>1939</v>
      </c>
      <c r="J117" s="15"/>
      <c r="K117" s="15"/>
      <c r="L117" s="18">
        <v>33302</v>
      </c>
      <c r="M117" s="15"/>
      <c r="N117" s="15"/>
      <c r="O117" s="16">
        <v>33302</v>
      </c>
      <c r="P117" s="15"/>
      <c r="Q117" s="15"/>
      <c r="R117" s="18">
        <v>33302</v>
      </c>
      <c r="S117" s="15"/>
      <c r="T117" s="15"/>
      <c r="U117" s="16">
        <v>33302</v>
      </c>
      <c r="V117" s="15"/>
      <c r="W117" s="15"/>
      <c r="X117" s="18">
        <v>33302</v>
      </c>
      <c r="Y117" s="15"/>
      <c r="Z117" s="15"/>
      <c r="AA117" s="15"/>
      <c r="AB117" s="15"/>
      <c r="AC117" s="15"/>
      <c r="AD117" s="18"/>
    </row>
    <row r="118" spans="3:30" ht="26">
      <c r="C118" s="12" t="s">
        <v>96</v>
      </c>
      <c r="D118" s="19" t="s">
        <v>97</v>
      </c>
      <c r="E118" s="24" t="s">
        <v>148</v>
      </c>
      <c r="F118" s="16">
        <v>53619930</v>
      </c>
      <c r="G118" s="16">
        <v>57911959</v>
      </c>
      <c r="H118" s="15"/>
      <c r="I118" s="16">
        <v>1817631</v>
      </c>
      <c r="J118" s="15"/>
      <c r="K118" s="15"/>
      <c r="L118" s="18">
        <v>59729590</v>
      </c>
      <c r="M118" s="16">
        <v>52524078</v>
      </c>
      <c r="N118" s="15"/>
      <c r="O118" s="16">
        <v>1817631</v>
      </c>
      <c r="P118" s="15"/>
      <c r="Q118" s="15"/>
      <c r="R118" s="18">
        <v>54341709</v>
      </c>
      <c r="S118" s="16">
        <v>52524078</v>
      </c>
      <c r="T118" s="15"/>
      <c r="U118" s="16">
        <v>1817631</v>
      </c>
      <c r="V118" s="16">
        <v>20467</v>
      </c>
      <c r="W118" s="15"/>
      <c r="X118" s="18">
        <v>54362176</v>
      </c>
      <c r="Y118" s="16">
        <v>52524078</v>
      </c>
      <c r="Z118" s="15"/>
      <c r="AA118" s="16">
        <v>1817631</v>
      </c>
      <c r="AB118" s="16">
        <v>20467</v>
      </c>
      <c r="AC118" s="15"/>
      <c r="AD118" s="18">
        <v>54362176</v>
      </c>
    </row>
    <row r="119" spans="3:30" ht="13.5">
      <c r="C119" s="12" t="s">
        <v>2</v>
      </c>
      <c r="D119" s="19" t="s">
        <v>2</v>
      </c>
      <c r="E119" s="25" t="s">
        <v>26</v>
      </c>
      <c r="F119" s="16">
        <v>53244618</v>
      </c>
      <c r="G119" s="16">
        <v>57770704</v>
      </c>
      <c r="H119" s="15"/>
      <c r="I119" s="16">
        <v>1817631</v>
      </c>
      <c r="J119" s="15"/>
      <c r="K119" s="15"/>
      <c r="L119" s="18">
        <v>59588335</v>
      </c>
      <c r="M119" s="16">
        <v>52524078</v>
      </c>
      <c r="N119" s="15"/>
      <c r="O119" s="16">
        <v>1817631</v>
      </c>
      <c r="P119" s="15"/>
      <c r="Q119" s="15"/>
      <c r="R119" s="18">
        <v>54341709</v>
      </c>
      <c r="S119" s="16">
        <v>52524078</v>
      </c>
      <c r="T119" s="15"/>
      <c r="U119" s="16">
        <v>1817631</v>
      </c>
      <c r="V119" s="16">
        <v>20467</v>
      </c>
      <c r="W119" s="15"/>
      <c r="X119" s="18">
        <v>54362176</v>
      </c>
      <c r="Y119" s="16">
        <v>52524078</v>
      </c>
      <c r="Z119" s="15"/>
      <c r="AA119" s="16">
        <v>1817631</v>
      </c>
      <c r="AB119" s="16">
        <v>20467</v>
      </c>
      <c r="AC119" s="15"/>
      <c r="AD119" s="18">
        <v>54362176</v>
      </c>
    </row>
    <row r="120" spans="3:30" ht="13">
      <c r="C120" s="12" t="s">
        <v>2</v>
      </c>
      <c r="D120" s="19" t="s">
        <v>2</v>
      </c>
      <c r="E120" s="33" t="s">
        <v>29</v>
      </c>
      <c r="F120" s="16">
        <v>2592</v>
      </c>
      <c r="G120" s="16">
        <v>2592</v>
      </c>
      <c r="H120" s="15"/>
      <c r="I120" s="15"/>
      <c r="J120" s="15"/>
      <c r="K120" s="15"/>
      <c r="L120" s="18">
        <v>2592</v>
      </c>
      <c r="M120" s="16">
        <v>2592</v>
      </c>
      <c r="N120" s="15"/>
      <c r="O120" s="15"/>
      <c r="P120" s="15"/>
      <c r="Q120" s="15"/>
      <c r="R120" s="18">
        <v>2592</v>
      </c>
      <c r="S120" s="16">
        <v>2592</v>
      </c>
      <c r="T120" s="15"/>
      <c r="U120" s="15"/>
      <c r="V120" s="15"/>
      <c r="W120" s="15"/>
      <c r="X120" s="18">
        <v>2592</v>
      </c>
      <c r="Y120" s="16">
        <v>2592</v>
      </c>
      <c r="Z120" s="15"/>
      <c r="AA120" s="15"/>
      <c r="AB120" s="15"/>
      <c r="AC120" s="15"/>
      <c r="AD120" s="18">
        <v>2592</v>
      </c>
    </row>
    <row r="121" spans="3:30" ht="13.5">
      <c r="C121" s="12" t="s">
        <v>2</v>
      </c>
      <c r="D121" s="19" t="s">
        <v>2</v>
      </c>
      <c r="E121" s="27" t="s">
        <v>27</v>
      </c>
      <c r="F121" s="16">
        <v>375312</v>
      </c>
      <c r="G121" s="16">
        <v>141255</v>
      </c>
      <c r="H121" s="15"/>
      <c r="I121" s="15"/>
      <c r="J121" s="15"/>
      <c r="K121" s="15"/>
      <c r="L121" s="18">
        <v>141255</v>
      </c>
      <c r="M121" s="15"/>
      <c r="N121" s="15"/>
      <c r="O121" s="15"/>
      <c r="P121" s="15"/>
      <c r="Q121" s="15"/>
      <c r="R121" s="18"/>
      <c r="S121" s="15"/>
      <c r="T121" s="15"/>
      <c r="U121" s="15"/>
      <c r="V121" s="15"/>
      <c r="W121" s="15"/>
      <c r="X121" s="18"/>
      <c r="Y121" s="15"/>
      <c r="Z121" s="15"/>
      <c r="AA121" s="15"/>
      <c r="AB121" s="15"/>
      <c r="AC121" s="15"/>
      <c r="AD121" s="18"/>
    </row>
    <row r="122" spans="3:30" ht="39">
      <c r="C122" s="12" t="s">
        <v>98</v>
      </c>
      <c r="D122" s="19" t="s">
        <v>99</v>
      </c>
      <c r="E122" s="24" t="s">
        <v>149</v>
      </c>
      <c r="F122" s="16">
        <v>2085686</v>
      </c>
      <c r="G122" s="16">
        <v>8348528</v>
      </c>
      <c r="H122" s="15"/>
      <c r="I122" s="16">
        <v>182697</v>
      </c>
      <c r="J122" s="15"/>
      <c r="K122" s="15"/>
      <c r="L122" s="18">
        <v>8531225</v>
      </c>
      <c r="M122" s="16">
        <v>818560</v>
      </c>
      <c r="N122" s="15"/>
      <c r="O122" s="16">
        <v>12528</v>
      </c>
      <c r="P122" s="15"/>
      <c r="Q122" s="15"/>
      <c r="R122" s="18">
        <v>831088</v>
      </c>
      <c r="S122" s="16">
        <v>818560</v>
      </c>
      <c r="T122" s="15"/>
      <c r="U122" s="16">
        <v>12528</v>
      </c>
      <c r="V122" s="15"/>
      <c r="W122" s="15"/>
      <c r="X122" s="18">
        <v>831088</v>
      </c>
      <c r="Y122" s="16">
        <v>818560</v>
      </c>
      <c r="Z122" s="15"/>
      <c r="AA122" s="16">
        <v>6650953</v>
      </c>
      <c r="AB122" s="15"/>
      <c r="AC122" s="15"/>
      <c r="AD122" s="18">
        <v>7469513</v>
      </c>
    </row>
    <row r="123" spans="3:30" ht="13.5">
      <c r="C123" s="12" t="s">
        <v>2</v>
      </c>
      <c r="D123" s="19" t="s">
        <v>2</v>
      </c>
      <c r="E123" s="25" t="s">
        <v>26</v>
      </c>
      <c r="F123" s="16">
        <v>2085686</v>
      </c>
      <c r="G123" s="16">
        <v>8348528</v>
      </c>
      <c r="H123" s="15"/>
      <c r="I123" s="16">
        <v>182697</v>
      </c>
      <c r="J123" s="15"/>
      <c r="K123" s="15"/>
      <c r="L123" s="18">
        <v>8531225</v>
      </c>
      <c r="M123" s="16">
        <v>818560</v>
      </c>
      <c r="N123" s="15"/>
      <c r="O123" s="16">
        <v>12528</v>
      </c>
      <c r="P123" s="15"/>
      <c r="Q123" s="15"/>
      <c r="R123" s="18">
        <v>831088</v>
      </c>
      <c r="S123" s="16">
        <v>818560</v>
      </c>
      <c r="T123" s="15"/>
      <c r="U123" s="16">
        <v>12528</v>
      </c>
      <c r="V123" s="15"/>
      <c r="W123" s="15"/>
      <c r="X123" s="18">
        <v>831088</v>
      </c>
      <c r="Y123" s="16">
        <v>818560</v>
      </c>
      <c r="Z123" s="15"/>
      <c r="AA123" s="16">
        <v>6650953</v>
      </c>
      <c r="AB123" s="15"/>
      <c r="AC123" s="15"/>
      <c r="AD123" s="18">
        <v>7469513</v>
      </c>
    </row>
    <row r="124" spans="3:30" ht="78">
      <c r="C124" s="12" t="s">
        <v>100</v>
      </c>
      <c r="D124" s="19" t="s">
        <v>101</v>
      </c>
      <c r="E124" s="24" t="s">
        <v>150</v>
      </c>
      <c r="F124" s="16">
        <v>50388117</v>
      </c>
      <c r="G124" s="16">
        <v>55305092</v>
      </c>
      <c r="H124" s="15"/>
      <c r="I124" s="16">
        <v>15706</v>
      </c>
      <c r="J124" s="16">
        <v>6879144</v>
      </c>
      <c r="K124" s="15"/>
      <c r="L124" s="18">
        <v>62199942</v>
      </c>
      <c r="M124" s="16">
        <v>55305092</v>
      </c>
      <c r="N124" s="15"/>
      <c r="O124" s="16">
        <v>15706</v>
      </c>
      <c r="P124" s="16">
        <v>6879144</v>
      </c>
      <c r="Q124" s="15"/>
      <c r="R124" s="18">
        <v>62199942</v>
      </c>
      <c r="S124" s="16">
        <v>55305092</v>
      </c>
      <c r="T124" s="15"/>
      <c r="U124" s="16">
        <v>15706</v>
      </c>
      <c r="V124" s="16">
        <v>6879144</v>
      </c>
      <c r="W124" s="15"/>
      <c r="X124" s="18">
        <v>62199942</v>
      </c>
      <c r="Y124" s="16">
        <v>55305092</v>
      </c>
      <c r="Z124" s="15"/>
      <c r="AA124" s="16">
        <v>15706</v>
      </c>
      <c r="AB124" s="16">
        <v>6879144</v>
      </c>
      <c r="AC124" s="15"/>
      <c r="AD124" s="18">
        <v>62199942</v>
      </c>
    </row>
    <row r="125" spans="3:30" ht="13.5">
      <c r="C125" s="12" t="s">
        <v>2</v>
      </c>
      <c r="D125" s="19" t="s">
        <v>2</v>
      </c>
      <c r="E125" s="25" t="s">
        <v>26</v>
      </c>
      <c r="F125" s="16">
        <v>50388117</v>
      </c>
      <c r="G125" s="16">
        <v>55305092</v>
      </c>
      <c r="H125" s="15"/>
      <c r="I125" s="16">
        <v>15706</v>
      </c>
      <c r="J125" s="16">
        <v>6879144</v>
      </c>
      <c r="K125" s="15"/>
      <c r="L125" s="18">
        <v>62199942</v>
      </c>
      <c r="M125" s="16">
        <v>55305092</v>
      </c>
      <c r="N125" s="15"/>
      <c r="O125" s="16">
        <v>15706</v>
      </c>
      <c r="P125" s="16">
        <v>6879144</v>
      </c>
      <c r="Q125" s="15"/>
      <c r="R125" s="18">
        <v>62199942</v>
      </c>
      <c r="S125" s="16">
        <v>55305092</v>
      </c>
      <c r="T125" s="15"/>
      <c r="U125" s="16">
        <v>15706</v>
      </c>
      <c r="V125" s="16">
        <v>6879144</v>
      </c>
      <c r="W125" s="15"/>
      <c r="X125" s="18">
        <v>62199942</v>
      </c>
      <c r="Y125" s="16">
        <v>55305092</v>
      </c>
      <c r="Z125" s="15"/>
      <c r="AA125" s="16">
        <v>15706</v>
      </c>
      <c r="AB125" s="16">
        <v>6879144</v>
      </c>
      <c r="AC125" s="15"/>
      <c r="AD125" s="18">
        <v>62199942</v>
      </c>
    </row>
    <row r="126" spans="3:30" ht="39">
      <c r="C126" s="12" t="s">
        <v>102</v>
      </c>
      <c r="D126" s="19" t="s">
        <v>103</v>
      </c>
      <c r="E126" s="24" t="s">
        <v>151</v>
      </c>
      <c r="F126" s="16">
        <v>4567411</v>
      </c>
      <c r="G126" s="16">
        <v>4567411</v>
      </c>
      <c r="H126" s="15"/>
      <c r="I126" s="16">
        <v>21490</v>
      </c>
      <c r="J126" s="15"/>
      <c r="K126" s="15"/>
      <c r="L126" s="18">
        <v>4588901</v>
      </c>
      <c r="M126" s="16">
        <v>4567411</v>
      </c>
      <c r="N126" s="15"/>
      <c r="O126" s="16">
        <v>21490</v>
      </c>
      <c r="P126" s="15"/>
      <c r="Q126" s="15"/>
      <c r="R126" s="18">
        <v>4588901</v>
      </c>
      <c r="S126" s="16">
        <v>4567411</v>
      </c>
      <c r="T126" s="15"/>
      <c r="U126" s="16">
        <v>21490</v>
      </c>
      <c r="V126" s="15"/>
      <c r="W126" s="15"/>
      <c r="X126" s="18">
        <v>4588901</v>
      </c>
      <c r="Y126" s="16">
        <v>4567411</v>
      </c>
      <c r="Z126" s="15"/>
      <c r="AA126" s="16">
        <v>21490</v>
      </c>
      <c r="AB126" s="15"/>
      <c r="AC126" s="15"/>
      <c r="AD126" s="18">
        <v>4588901</v>
      </c>
    </row>
    <row r="127" spans="3:30" ht="13.5">
      <c r="C127" s="12" t="s">
        <v>2</v>
      </c>
      <c r="D127" s="19" t="s">
        <v>2</v>
      </c>
      <c r="E127" s="25" t="s">
        <v>26</v>
      </c>
      <c r="F127" s="16">
        <v>4567411</v>
      </c>
      <c r="G127" s="16">
        <v>4567411</v>
      </c>
      <c r="H127" s="15"/>
      <c r="I127" s="16">
        <v>21490</v>
      </c>
      <c r="J127" s="15"/>
      <c r="K127" s="15"/>
      <c r="L127" s="18">
        <v>4588901</v>
      </c>
      <c r="M127" s="16">
        <v>4567411</v>
      </c>
      <c r="N127" s="15"/>
      <c r="O127" s="16">
        <v>21490</v>
      </c>
      <c r="P127" s="15"/>
      <c r="Q127" s="15"/>
      <c r="R127" s="18">
        <v>4588901</v>
      </c>
      <c r="S127" s="16">
        <v>4567411</v>
      </c>
      <c r="T127" s="15"/>
      <c r="U127" s="16">
        <v>21490</v>
      </c>
      <c r="V127" s="15"/>
      <c r="W127" s="15"/>
      <c r="X127" s="18">
        <v>4588901</v>
      </c>
      <c r="Y127" s="16">
        <v>4567411</v>
      </c>
      <c r="Z127" s="15"/>
      <c r="AA127" s="16">
        <v>21490</v>
      </c>
      <c r="AB127" s="15"/>
      <c r="AC127" s="15"/>
      <c r="AD127" s="18">
        <v>4588901</v>
      </c>
    </row>
    <row r="128" spans="3:30" ht="52">
      <c r="C128" s="12" t="s">
        <v>104</v>
      </c>
      <c r="D128" s="19" t="s">
        <v>105</v>
      </c>
      <c r="E128" s="24" t="s">
        <v>152</v>
      </c>
      <c r="F128" s="16">
        <v>617863741</v>
      </c>
      <c r="G128" s="16">
        <v>618364053</v>
      </c>
      <c r="H128" s="15"/>
      <c r="I128" s="15"/>
      <c r="J128" s="16">
        <v>15490932</v>
      </c>
      <c r="K128" s="15"/>
      <c r="L128" s="18">
        <v>633854985</v>
      </c>
      <c r="M128" s="16">
        <v>617485068</v>
      </c>
      <c r="N128" s="15"/>
      <c r="O128" s="15"/>
      <c r="P128" s="16">
        <v>15468053</v>
      </c>
      <c r="Q128" s="15"/>
      <c r="R128" s="18">
        <v>632953121</v>
      </c>
      <c r="S128" s="16">
        <v>617485068</v>
      </c>
      <c r="T128" s="15"/>
      <c r="U128" s="15"/>
      <c r="V128" s="16">
        <v>15468053</v>
      </c>
      <c r="W128" s="15"/>
      <c r="X128" s="18">
        <v>632953121</v>
      </c>
      <c r="Y128" s="16">
        <v>617485068</v>
      </c>
      <c r="Z128" s="15"/>
      <c r="AA128" s="15"/>
      <c r="AB128" s="16">
        <v>15468053</v>
      </c>
      <c r="AC128" s="15"/>
      <c r="AD128" s="18">
        <v>632953121</v>
      </c>
    </row>
    <row r="129" spans="3:30" ht="13.5">
      <c r="C129" s="12" t="s">
        <v>2</v>
      </c>
      <c r="D129" s="19" t="s">
        <v>2</v>
      </c>
      <c r="E129" s="25" t="s">
        <v>26</v>
      </c>
      <c r="F129" s="16">
        <v>617863741</v>
      </c>
      <c r="G129" s="16">
        <v>618364053</v>
      </c>
      <c r="H129" s="15"/>
      <c r="I129" s="15"/>
      <c r="J129" s="16">
        <v>15490932</v>
      </c>
      <c r="K129" s="15"/>
      <c r="L129" s="18">
        <v>633854985</v>
      </c>
      <c r="M129" s="16">
        <v>617485068</v>
      </c>
      <c r="N129" s="15"/>
      <c r="O129" s="15"/>
      <c r="P129" s="16">
        <v>15468053</v>
      </c>
      <c r="Q129" s="15"/>
      <c r="R129" s="18">
        <v>632953121</v>
      </c>
      <c r="S129" s="16">
        <v>617485068</v>
      </c>
      <c r="T129" s="15"/>
      <c r="U129" s="15"/>
      <c r="V129" s="16">
        <v>15468053</v>
      </c>
      <c r="W129" s="15"/>
      <c r="X129" s="18">
        <v>632953121</v>
      </c>
      <c r="Y129" s="16">
        <v>617485068</v>
      </c>
      <c r="Z129" s="15"/>
      <c r="AA129" s="15"/>
      <c r="AB129" s="16">
        <v>15468053</v>
      </c>
      <c r="AC129" s="15"/>
      <c r="AD129" s="18">
        <v>632953121</v>
      </c>
    </row>
    <row r="130" spans="3:30" ht="39">
      <c r="C130" s="12" t="s">
        <v>106</v>
      </c>
      <c r="D130" s="19" t="s">
        <v>107</v>
      </c>
      <c r="E130" s="24" t="s">
        <v>153</v>
      </c>
      <c r="F130" s="16">
        <v>106534905</v>
      </c>
      <c r="G130" s="16">
        <v>162014992</v>
      </c>
      <c r="H130" s="15"/>
      <c r="I130" s="15"/>
      <c r="J130" s="15"/>
      <c r="K130" s="15"/>
      <c r="L130" s="18">
        <v>162014992</v>
      </c>
      <c r="M130" s="16">
        <v>183606491</v>
      </c>
      <c r="N130" s="15"/>
      <c r="O130" s="15"/>
      <c r="P130" s="15"/>
      <c r="Q130" s="15"/>
      <c r="R130" s="18">
        <v>183606491</v>
      </c>
      <c r="S130" s="16">
        <v>183606491</v>
      </c>
      <c r="T130" s="15"/>
      <c r="U130" s="16">
        <v>-2685900</v>
      </c>
      <c r="V130" s="15"/>
      <c r="W130" s="15"/>
      <c r="X130" s="18">
        <v>180920591</v>
      </c>
      <c r="Y130" s="16">
        <v>183606491</v>
      </c>
      <c r="Z130" s="15"/>
      <c r="AA130" s="16">
        <v>-2685900</v>
      </c>
      <c r="AB130" s="15"/>
      <c r="AC130" s="15"/>
      <c r="AD130" s="18">
        <v>180920591</v>
      </c>
    </row>
    <row r="131" spans="3:30" ht="13.5">
      <c r="C131" s="12" t="s">
        <v>2</v>
      </c>
      <c r="D131" s="19" t="s">
        <v>2</v>
      </c>
      <c r="E131" s="25" t="s">
        <v>26</v>
      </c>
      <c r="F131" s="16">
        <v>106534905</v>
      </c>
      <c r="G131" s="16">
        <v>162014992</v>
      </c>
      <c r="H131" s="15"/>
      <c r="I131" s="15"/>
      <c r="J131" s="15"/>
      <c r="K131" s="15"/>
      <c r="L131" s="18">
        <v>162014992</v>
      </c>
      <c r="M131" s="16">
        <v>183606491</v>
      </c>
      <c r="N131" s="15"/>
      <c r="O131" s="15"/>
      <c r="P131" s="15"/>
      <c r="Q131" s="15"/>
      <c r="R131" s="18">
        <v>183606491</v>
      </c>
      <c r="S131" s="16">
        <v>183606491</v>
      </c>
      <c r="T131" s="15"/>
      <c r="U131" s="16">
        <v>-2685900</v>
      </c>
      <c r="V131" s="15"/>
      <c r="W131" s="15"/>
      <c r="X131" s="18">
        <v>180920591</v>
      </c>
      <c r="Y131" s="16">
        <v>183606491</v>
      </c>
      <c r="Z131" s="15"/>
      <c r="AA131" s="16">
        <v>-2685900</v>
      </c>
      <c r="AB131" s="15"/>
      <c r="AC131" s="15"/>
      <c r="AD131" s="18">
        <v>180920591</v>
      </c>
    </row>
    <row r="132" spans="3:30" ht="117">
      <c r="C132" s="12" t="s">
        <v>108</v>
      </c>
      <c r="D132" s="19" t="s">
        <v>115</v>
      </c>
      <c r="E132" s="24" t="s">
        <v>154</v>
      </c>
      <c r="F132" s="16">
        <v>1607572432</v>
      </c>
      <c r="G132" s="16">
        <v>1680126564</v>
      </c>
      <c r="H132" s="16">
        <v>-493819164</v>
      </c>
      <c r="I132" s="16">
        <v>-1475379</v>
      </c>
      <c r="J132" s="16">
        <v>253476259</v>
      </c>
      <c r="K132" s="15"/>
      <c r="L132" s="18">
        <v>1438308280</v>
      </c>
      <c r="M132" s="16">
        <v>1288628794</v>
      </c>
      <c r="N132" s="16">
        <v>-147275872</v>
      </c>
      <c r="O132" s="16">
        <v>-1397735</v>
      </c>
      <c r="P132" s="16">
        <v>405996412</v>
      </c>
      <c r="Q132" s="15"/>
      <c r="R132" s="18">
        <v>1545951599</v>
      </c>
      <c r="S132" s="16">
        <v>1288628794</v>
      </c>
      <c r="T132" s="16">
        <v>7482805</v>
      </c>
      <c r="U132" s="16">
        <v>-223855107</v>
      </c>
      <c r="V132" s="16">
        <v>617132220</v>
      </c>
      <c r="W132" s="15"/>
      <c r="X132" s="18">
        <v>1689388712</v>
      </c>
      <c r="Y132" s="16">
        <v>1288628794</v>
      </c>
      <c r="Z132" s="16">
        <v>202131265</v>
      </c>
      <c r="AA132" s="16">
        <v>-287209795</v>
      </c>
      <c r="AB132" s="16">
        <v>771132220</v>
      </c>
      <c r="AC132" s="15"/>
      <c r="AD132" s="18">
        <v>1974682484</v>
      </c>
    </row>
    <row r="133" spans="3:30" ht="13.5">
      <c r="C133" s="12" t="s">
        <v>2</v>
      </c>
      <c r="D133" s="19" t="s">
        <v>2</v>
      </c>
      <c r="E133" s="25" t="s">
        <v>26</v>
      </c>
      <c r="F133" s="16">
        <v>625578443</v>
      </c>
      <c r="G133" s="16">
        <v>388395564</v>
      </c>
      <c r="H133" s="15"/>
      <c r="I133" s="16">
        <v>-1475379</v>
      </c>
      <c r="J133" s="16">
        <v>253476259</v>
      </c>
      <c r="K133" s="15"/>
      <c r="L133" s="18">
        <v>640396444</v>
      </c>
      <c r="M133" s="16">
        <v>400007618</v>
      </c>
      <c r="N133" s="15"/>
      <c r="O133" s="16">
        <v>-1397735</v>
      </c>
      <c r="P133" s="16">
        <v>405996412</v>
      </c>
      <c r="Q133" s="15"/>
      <c r="R133" s="18">
        <v>804606295</v>
      </c>
      <c r="S133" s="16">
        <v>400007618</v>
      </c>
      <c r="T133" s="15"/>
      <c r="U133" s="16">
        <v>-223855107</v>
      </c>
      <c r="V133" s="16">
        <v>617132220</v>
      </c>
      <c r="W133" s="15"/>
      <c r="X133" s="18">
        <v>793284731</v>
      </c>
      <c r="Y133" s="16">
        <v>400007618</v>
      </c>
      <c r="Z133" s="15"/>
      <c r="AA133" s="16">
        <v>-287209795</v>
      </c>
      <c r="AB133" s="16">
        <v>771132220</v>
      </c>
      <c r="AC133" s="15"/>
      <c r="AD133" s="18">
        <v>883930043</v>
      </c>
    </row>
    <row r="134" spans="3:30" ht="13">
      <c r="C134" s="12" t="s">
        <v>2</v>
      </c>
      <c r="D134" s="19" t="s">
        <v>2</v>
      </c>
      <c r="E134" s="33" t="s">
        <v>109</v>
      </c>
      <c r="F134" s="16">
        <v>4500010</v>
      </c>
      <c r="G134" s="16">
        <v>4150551</v>
      </c>
      <c r="H134" s="15"/>
      <c r="I134" s="16">
        <v>-1305210</v>
      </c>
      <c r="J134" s="15"/>
      <c r="K134" s="15"/>
      <c r="L134" s="18">
        <v>2845341</v>
      </c>
      <c r="M134" s="16">
        <v>3981854</v>
      </c>
      <c r="N134" s="15"/>
      <c r="O134" s="16">
        <v>-1397735</v>
      </c>
      <c r="P134" s="15"/>
      <c r="Q134" s="15"/>
      <c r="R134" s="18">
        <v>2584119</v>
      </c>
      <c r="S134" s="16">
        <v>3981854</v>
      </c>
      <c r="T134" s="15"/>
      <c r="U134" s="16">
        <v>-1315351</v>
      </c>
      <c r="V134" s="15"/>
      <c r="W134" s="15"/>
      <c r="X134" s="18">
        <v>2666503</v>
      </c>
      <c r="Y134" s="16">
        <v>3981854</v>
      </c>
      <c r="Z134" s="15"/>
      <c r="AA134" s="16">
        <v>-1460039</v>
      </c>
      <c r="AB134" s="15"/>
      <c r="AC134" s="15"/>
      <c r="AD134" s="18">
        <v>2521815</v>
      </c>
    </row>
    <row r="135" spans="3:30" ht="13">
      <c r="C135" s="12" t="s">
        <v>2</v>
      </c>
      <c r="D135" s="19" t="s">
        <v>2</v>
      </c>
      <c r="E135" s="33" t="s">
        <v>110</v>
      </c>
      <c r="F135" s="16">
        <v>109738719</v>
      </c>
      <c r="G135" s="16">
        <v>76948256</v>
      </c>
      <c r="H135" s="15"/>
      <c r="I135" s="15"/>
      <c r="J135" s="16">
        <v>-259628</v>
      </c>
      <c r="K135" s="15"/>
      <c r="L135" s="18">
        <v>76688628</v>
      </c>
      <c r="M135" s="16">
        <v>111880310</v>
      </c>
      <c r="N135" s="15"/>
      <c r="O135" s="15"/>
      <c r="P135" s="15"/>
      <c r="Q135" s="15"/>
      <c r="R135" s="18">
        <v>111880310</v>
      </c>
      <c r="S135" s="16">
        <v>111880310</v>
      </c>
      <c r="T135" s="15"/>
      <c r="U135" s="16">
        <v>-75034888</v>
      </c>
      <c r="V135" s="15"/>
      <c r="W135" s="15"/>
      <c r="X135" s="18">
        <v>36845422</v>
      </c>
      <c r="Y135" s="16">
        <v>111880310</v>
      </c>
      <c r="Z135" s="15"/>
      <c r="AA135" s="16">
        <v>-75034888</v>
      </c>
      <c r="AB135" s="15"/>
      <c r="AC135" s="15"/>
      <c r="AD135" s="18">
        <v>36845422</v>
      </c>
    </row>
    <row r="136" spans="3:30" ht="13">
      <c r="C136" s="12" t="s">
        <v>2</v>
      </c>
      <c r="D136" s="19" t="s">
        <v>2</v>
      </c>
      <c r="E136" s="33" t="s">
        <v>155</v>
      </c>
      <c r="F136" s="16">
        <v>55805</v>
      </c>
      <c r="G136" s="16">
        <v>7500000</v>
      </c>
      <c r="H136" s="15"/>
      <c r="I136" s="15"/>
      <c r="J136" s="15"/>
      <c r="K136" s="15"/>
      <c r="L136" s="18">
        <v>7500000</v>
      </c>
      <c r="M136" s="16">
        <v>15000000</v>
      </c>
      <c r="N136" s="15"/>
      <c r="O136" s="15"/>
      <c r="P136" s="15"/>
      <c r="Q136" s="15"/>
      <c r="R136" s="18">
        <v>15000000</v>
      </c>
      <c r="S136" s="16">
        <v>15000000</v>
      </c>
      <c r="T136" s="15"/>
      <c r="U136" s="16">
        <v>46000000</v>
      </c>
      <c r="V136" s="15"/>
      <c r="W136" s="15"/>
      <c r="X136" s="18">
        <v>61000000</v>
      </c>
      <c r="Y136" s="16">
        <v>15000000</v>
      </c>
      <c r="Z136" s="15"/>
      <c r="AA136" s="16">
        <v>-7500000</v>
      </c>
      <c r="AB136" s="15"/>
      <c r="AC136" s="15"/>
      <c r="AD136" s="18">
        <v>7500000</v>
      </c>
    </row>
    <row r="137" spans="3:30" ht="13">
      <c r="C137" s="12" t="s">
        <v>2</v>
      </c>
      <c r="D137" s="19" t="s">
        <v>2</v>
      </c>
      <c r="E137" s="33" t="s">
        <v>111</v>
      </c>
      <c r="F137" s="16">
        <v>8522283</v>
      </c>
      <c r="G137" s="16">
        <v>16879883</v>
      </c>
      <c r="H137" s="15"/>
      <c r="I137" s="15"/>
      <c r="J137" s="16">
        <v>-6879144</v>
      </c>
      <c r="K137" s="15"/>
      <c r="L137" s="18">
        <v>10000739</v>
      </c>
      <c r="M137" s="16">
        <v>16879883</v>
      </c>
      <c r="N137" s="15"/>
      <c r="O137" s="15"/>
      <c r="P137" s="16">
        <v>-6879144</v>
      </c>
      <c r="Q137" s="15"/>
      <c r="R137" s="18">
        <v>10000739</v>
      </c>
      <c r="S137" s="16">
        <v>16879883</v>
      </c>
      <c r="T137" s="15"/>
      <c r="U137" s="15"/>
      <c r="V137" s="16">
        <v>-6879144</v>
      </c>
      <c r="W137" s="15"/>
      <c r="X137" s="18">
        <v>10000739</v>
      </c>
      <c r="Y137" s="16">
        <v>16879883</v>
      </c>
      <c r="Z137" s="15"/>
      <c r="AA137" s="15"/>
      <c r="AB137" s="16">
        <v>-6879144</v>
      </c>
      <c r="AC137" s="15"/>
      <c r="AD137" s="18">
        <v>10000739</v>
      </c>
    </row>
    <row r="138" spans="3:30" ht="13">
      <c r="C138" s="12" t="s">
        <v>2</v>
      </c>
      <c r="D138" s="19" t="s">
        <v>2</v>
      </c>
      <c r="E138" s="33" t="s">
        <v>156</v>
      </c>
      <c r="F138" s="16">
        <v>887824</v>
      </c>
      <c r="G138" s="16">
        <v>1062428</v>
      </c>
      <c r="H138" s="15"/>
      <c r="I138" s="15"/>
      <c r="J138" s="16">
        <v>-983455</v>
      </c>
      <c r="K138" s="15"/>
      <c r="L138" s="18">
        <v>78973</v>
      </c>
      <c r="M138" s="16">
        <v>1098728</v>
      </c>
      <c r="N138" s="15"/>
      <c r="O138" s="15"/>
      <c r="P138" s="16">
        <v>-983455</v>
      </c>
      <c r="Q138" s="15"/>
      <c r="R138" s="18">
        <v>115273</v>
      </c>
      <c r="S138" s="16">
        <v>1098728</v>
      </c>
      <c r="T138" s="15"/>
      <c r="U138" s="15"/>
      <c r="V138" s="16">
        <v>-983455</v>
      </c>
      <c r="W138" s="15"/>
      <c r="X138" s="18">
        <v>115273</v>
      </c>
      <c r="Y138" s="16">
        <v>1098728</v>
      </c>
      <c r="Z138" s="15"/>
      <c r="AA138" s="15"/>
      <c r="AB138" s="16">
        <v>-983455</v>
      </c>
      <c r="AC138" s="15"/>
      <c r="AD138" s="18">
        <v>115273</v>
      </c>
    </row>
    <row r="139" spans="3:30" ht="13">
      <c r="C139" s="12" t="s">
        <v>2</v>
      </c>
      <c r="D139" s="19" t="s">
        <v>2</v>
      </c>
      <c r="E139" s="33" t="s">
        <v>157</v>
      </c>
      <c r="F139" s="16">
        <v>5330508</v>
      </c>
      <c r="G139" s="16">
        <v>5330508</v>
      </c>
      <c r="H139" s="15"/>
      <c r="I139" s="15"/>
      <c r="J139" s="15"/>
      <c r="K139" s="15"/>
      <c r="L139" s="18">
        <v>5330508</v>
      </c>
      <c r="M139" s="16">
        <v>5330508</v>
      </c>
      <c r="N139" s="15"/>
      <c r="O139" s="15"/>
      <c r="P139" s="15"/>
      <c r="Q139" s="15"/>
      <c r="R139" s="18">
        <v>5330508</v>
      </c>
      <c r="S139" s="16">
        <v>5330508</v>
      </c>
      <c r="T139" s="15"/>
      <c r="U139" s="15"/>
      <c r="V139" s="15"/>
      <c r="W139" s="15"/>
      <c r="X139" s="18">
        <v>5330508</v>
      </c>
      <c r="Y139" s="16">
        <v>5330508</v>
      </c>
      <c r="Z139" s="15"/>
      <c r="AA139" s="15"/>
      <c r="AB139" s="15"/>
      <c r="AC139" s="15"/>
      <c r="AD139" s="18">
        <v>5330508</v>
      </c>
    </row>
    <row r="140" spans="3:30" ht="13">
      <c r="C140" s="12" t="s">
        <v>2</v>
      </c>
      <c r="D140" s="19" t="s">
        <v>2</v>
      </c>
      <c r="E140" s="33" t="s">
        <v>158</v>
      </c>
      <c r="F140" s="16">
        <v>65000000</v>
      </c>
      <c r="G140" s="15"/>
      <c r="H140" s="15"/>
      <c r="I140" s="15"/>
      <c r="J140" s="15"/>
      <c r="K140" s="15"/>
      <c r="L140" s="18"/>
      <c r="M140" s="15"/>
      <c r="N140" s="15"/>
      <c r="O140" s="15"/>
      <c r="P140" s="15"/>
      <c r="Q140" s="15"/>
      <c r="R140" s="18"/>
      <c r="S140" s="15"/>
      <c r="T140" s="15"/>
      <c r="U140" s="15"/>
      <c r="V140" s="15"/>
      <c r="W140" s="15"/>
      <c r="X140" s="18"/>
      <c r="Y140" s="15"/>
      <c r="Z140" s="15"/>
      <c r="AA140" s="15"/>
      <c r="AB140" s="15"/>
      <c r="AC140" s="15"/>
      <c r="AD140" s="18"/>
    </row>
    <row r="141" spans="3:30" ht="13">
      <c r="C141" s="12" t="s">
        <v>2</v>
      </c>
      <c r="D141" s="19" t="s">
        <v>2</v>
      </c>
      <c r="E141" s="33" t="s">
        <v>159</v>
      </c>
      <c r="F141" s="16">
        <v>363500918</v>
      </c>
      <c r="G141" s="16">
        <v>242560776</v>
      </c>
      <c r="H141" s="15"/>
      <c r="I141" s="15"/>
      <c r="J141" s="16">
        <v>-6719581</v>
      </c>
      <c r="K141" s="15"/>
      <c r="L141" s="18">
        <v>235841195</v>
      </c>
      <c r="M141" s="16">
        <v>200000000</v>
      </c>
      <c r="N141" s="15"/>
      <c r="O141" s="15"/>
      <c r="P141" s="16">
        <v>6864192</v>
      </c>
      <c r="Q141" s="15"/>
      <c r="R141" s="18">
        <v>206864192</v>
      </c>
      <c r="S141" s="16">
        <v>200000000</v>
      </c>
      <c r="T141" s="15"/>
      <c r="U141" s="16">
        <v>-200000000</v>
      </c>
      <c r="V141" s="15"/>
      <c r="W141" s="15"/>
      <c r="X141" s="18"/>
      <c r="Y141" s="16">
        <v>200000000</v>
      </c>
      <c r="Z141" s="15"/>
      <c r="AA141" s="16">
        <v>-200000000</v>
      </c>
      <c r="AB141" s="15"/>
      <c r="AC141" s="15"/>
      <c r="AD141" s="18"/>
    </row>
    <row r="142" spans="3:30" ht="13">
      <c r="C142" s="12" t="s">
        <v>2</v>
      </c>
      <c r="D142" s="19" t="s">
        <v>2</v>
      </c>
      <c r="E142" s="33" t="s">
        <v>112</v>
      </c>
      <c r="F142" s="16">
        <v>3035869</v>
      </c>
      <c r="G142" s="16">
        <v>2000175</v>
      </c>
      <c r="H142" s="15"/>
      <c r="I142" s="15"/>
      <c r="J142" s="16">
        <v>-1746972</v>
      </c>
      <c r="K142" s="15"/>
      <c r="L142" s="18">
        <v>253203</v>
      </c>
      <c r="M142" s="16">
        <v>6417996</v>
      </c>
      <c r="N142" s="15"/>
      <c r="O142" s="15"/>
      <c r="P142" s="16">
        <v>-1914183</v>
      </c>
      <c r="Q142" s="15"/>
      <c r="R142" s="18">
        <v>4503813</v>
      </c>
      <c r="S142" s="16">
        <v>6417996</v>
      </c>
      <c r="T142" s="15"/>
      <c r="U142" s="15"/>
      <c r="V142" s="16">
        <v>-1914183</v>
      </c>
      <c r="W142" s="15"/>
      <c r="X142" s="18">
        <v>4503813</v>
      </c>
      <c r="Y142" s="16">
        <v>6417996</v>
      </c>
      <c r="Z142" s="15"/>
      <c r="AA142" s="15"/>
      <c r="AB142" s="16">
        <v>-1914183</v>
      </c>
      <c r="AC142" s="15"/>
      <c r="AD142" s="18">
        <v>4503813</v>
      </c>
    </row>
    <row r="143" spans="3:30" ht="13">
      <c r="C143" s="12" t="s">
        <v>2</v>
      </c>
      <c r="D143" s="19" t="s">
        <v>2</v>
      </c>
      <c r="E143" s="33" t="s">
        <v>113</v>
      </c>
      <c r="F143" s="16">
        <v>2817413</v>
      </c>
      <c r="G143" s="16">
        <v>232987</v>
      </c>
      <c r="H143" s="15"/>
      <c r="I143" s="16">
        <v>-170169</v>
      </c>
      <c r="J143" s="15"/>
      <c r="K143" s="15"/>
      <c r="L143" s="18">
        <v>62818</v>
      </c>
      <c r="M143" s="16">
        <v>218339</v>
      </c>
      <c r="N143" s="15"/>
      <c r="O143" s="15"/>
      <c r="P143" s="15"/>
      <c r="Q143" s="15"/>
      <c r="R143" s="18">
        <v>218339</v>
      </c>
      <c r="S143" s="16">
        <v>218339</v>
      </c>
      <c r="T143" s="15"/>
      <c r="U143" s="16">
        <v>-14868</v>
      </c>
      <c r="V143" s="15"/>
      <c r="W143" s="15"/>
      <c r="X143" s="18">
        <v>203471</v>
      </c>
      <c r="Y143" s="16">
        <v>218339</v>
      </c>
      <c r="Z143" s="15"/>
      <c r="AA143" s="16">
        <v>-14868</v>
      </c>
      <c r="AB143" s="15"/>
      <c r="AC143" s="15"/>
      <c r="AD143" s="18">
        <v>203471</v>
      </c>
    </row>
    <row r="144" spans="3:30" ht="13">
      <c r="C144" s="12" t="s">
        <v>2</v>
      </c>
      <c r="D144" s="19" t="s">
        <v>2</v>
      </c>
      <c r="E144" s="33" t="s">
        <v>160</v>
      </c>
      <c r="F144" s="16">
        <v>4806180</v>
      </c>
      <c r="G144" s="15"/>
      <c r="H144" s="15"/>
      <c r="I144" s="15"/>
      <c r="J144" s="15"/>
      <c r="K144" s="15"/>
      <c r="L144" s="18"/>
      <c r="M144" s="15"/>
      <c r="N144" s="15"/>
      <c r="O144" s="15"/>
      <c r="P144" s="15"/>
      <c r="Q144" s="15"/>
      <c r="R144" s="18"/>
      <c r="S144" s="15"/>
      <c r="T144" s="15"/>
      <c r="U144" s="15"/>
      <c r="V144" s="15"/>
      <c r="W144" s="15"/>
      <c r="X144" s="18"/>
      <c r="Y144" s="15"/>
      <c r="Z144" s="15"/>
      <c r="AA144" s="15"/>
      <c r="AB144" s="15"/>
      <c r="AC144" s="15"/>
      <c r="AD144" s="18"/>
    </row>
    <row r="145" spans="3:30" ht="13">
      <c r="C145" s="12" t="s">
        <v>2</v>
      </c>
      <c r="D145" s="19" t="s">
        <v>2</v>
      </c>
      <c r="E145" s="33" t="s">
        <v>161</v>
      </c>
      <c r="F145" s="16">
        <v>57382914</v>
      </c>
      <c r="G145" s="16">
        <v>31730000</v>
      </c>
      <c r="H145" s="15"/>
      <c r="I145" s="15"/>
      <c r="J145" s="16">
        <v>-26414938</v>
      </c>
      <c r="K145" s="15"/>
      <c r="L145" s="18">
        <v>5315062</v>
      </c>
      <c r="M145" s="16">
        <v>39200000</v>
      </c>
      <c r="N145" s="15"/>
      <c r="O145" s="15"/>
      <c r="P145" s="16">
        <v>-25090998</v>
      </c>
      <c r="Q145" s="15"/>
      <c r="R145" s="18">
        <v>14109002</v>
      </c>
      <c r="S145" s="16">
        <v>39200000</v>
      </c>
      <c r="T145" s="15"/>
      <c r="U145" s="16">
        <v>6510000</v>
      </c>
      <c r="V145" s="16">
        <v>-25090998</v>
      </c>
      <c r="W145" s="15"/>
      <c r="X145" s="18">
        <v>20619002</v>
      </c>
      <c r="Y145" s="16">
        <v>39200000</v>
      </c>
      <c r="Z145" s="15"/>
      <c r="AA145" s="16">
        <v>-3200000</v>
      </c>
      <c r="AB145" s="16">
        <v>-25090998</v>
      </c>
      <c r="AC145" s="15"/>
      <c r="AD145" s="18">
        <v>10909002</v>
      </c>
    </row>
    <row r="146" spans="3:30" ht="13.5">
      <c r="C146" s="12" t="s">
        <v>2</v>
      </c>
      <c r="D146" s="19" t="s">
        <v>2</v>
      </c>
      <c r="E146" s="27" t="s">
        <v>27</v>
      </c>
      <c r="F146" s="16">
        <v>981993989</v>
      </c>
      <c r="G146" s="16">
        <v>1291731000</v>
      </c>
      <c r="H146" s="16">
        <v>-493819164</v>
      </c>
      <c r="I146" s="15"/>
      <c r="J146" s="15"/>
      <c r="K146" s="15"/>
      <c r="L146" s="18">
        <v>797911836</v>
      </c>
      <c r="M146" s="16">
        <v>888621176</v>
      </c>
      <c r="N146" s="16">
        <v>-147275872</v>
      </c>
      <c r="O146" s="15"/>
      <c r="P146" s="15"/>
      <c r="Q146" s="15"/>
      <c r="R146" s="18">
        <v>741345304</v>
      </c>
      <c r="S146" s="16">
        <v>888621176</v>
      </c>
      <c r="T146" s="16">
        <v>7482805</v>
      </c>
      <c r="U146" s="15"/>
      <c r="V146" s="15"/>
      <c r="W146" s="15"/>
      <c r="X146" s="18">
        <v>896103981</v>
      </c>
      <c r="Y146" s="16">
        <v>888621176</v>
      </c>
      <c r="Z146" s="16">
        <v>202131265</v>
      </c>
      <c r="AA146" s="15"/>
      <c r="AB146" s="15"/>
      <c r="AC146" s="15"/>
      <c r="AD146" s="18">
        <v>1090752441</v>
      </c>
    </row>
    <row r="147" spans="3:30" ht="13">
      <c r="C147" s="12" t="s">
        <v>2</v>
      </c>
      <c r="D147" s="19" t="s">
        <v>2</v>
      </c>
      <c r="E147" s="28" t="s">
        <v>114</v>
      </c>
      <c r="F147" s="16">
        <v>981993989</v>
      </c>
      <c r="G147" s="16">
        <v>1291731000</v>
      </c>
      <c r="H147" s="16">
        <v>-493819164</v>
      </c>
      <c r="I147" s="15"/>
      <c r="J147" s="15"/>
      <c r="K147" s="15"/>
      <c r="L147" s="18">
        <v>797911836</v>
      </c>
      <c r="M147" s="16">
        <v>888621176</v>
      </c>
      <c r="N147" s="16">
        <v>-147275872</v>
      </c>
      <c r="O147" s="15"/>
      <c r="P147" s="15"/>
      <c r="Q147" s="15"/>
      <c r="R147" s="18">
        <v>741345304</v>
      </c>
      <c r="S147" s="16">
        <v>888621176</v>
      </c>
      <c r="T147" s="16">
        <v>7482805</v>
      </c>
      <c r="U147" s="15"/>
      <c r="V147" s="15"/>
      <c r="W147" s="15"/>
      <c r="X147" s="18">
        <v>896103981</v>
      </c>
      <c r="Y147" s="16">
        <v>888621176</v>
      </c>
      <c r="Z147" s="16">
        <v>202131265</v>
      </c>
      <c r="AA147" s="15"/>
      <c r="AB147" s="15"/>
      <c r="AC147" s="15"/>
      <c r="AD147" s="18">
        <v>1090752441</v>
      </c>
    </row>
  </sheetData>
  <pageMargins left="0.7" right="0.7" top="0.75" bottom="0.75" header="0.3" footer="0.3"/>
  <pageSetup paperSize="9" orientation="portrait" verticalDpi="0" r:id="rId1"/>
  <headerFooter>
    <oddFooter>&amp;R&amp;1#&amp;"Calibri"&amp;10&amp;K000000Ierobežotas pieejamības ārēja informācija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3:AB29"/>
  <sheetViews>
    <sheetView workbookViewId="0"/>
  </sheetViews>
  <sheetFormatPr defaultColWidth="9.1796875" defaultRowHeight="13"/>
  <cols>
    <col min="1" max="2" width="9.1796875" style="1"/>
    <col min="3" max="3" width="55.7265625" style="1" customWidth="1"/>
    <col min="4" max="5" width="13.26953125" style="1" bestFit="1" customWidth="1"/>
    <col min="6" max="6" width="10.26953125" style="1" bestFit="1" customWidth="1"/>
    <col min="7" max="7" width="12.81640625" style="1" bestFit="1" customWidth="1"/>
    <col min="8" max="8" width="10.54296875" style="1" bestFit="1" customWidth="1"/>
    <col min="9" max="9" width="11.81640625" style="1" bestFit="1" customWidth="1"/>
    <col min="10" max="11" width="13.26953125" style="1" bestFit="1" customWidth="1"/>
    <col min="12" max="12" width="11.1796875" style="1" bestFit="1" customWidth="1"/>
    <col min="13" max="13" width="12.81640625" style="1" bestFit="1" customWidth="1"/>
    <col min="14" max="14" width="10.453125" style="1" bestFit="1" customWidth="1"/>
    <col min="15" max="15" width="11.81640625" style="1" bestFit="1" customWidth="1"/>
    <col min="16" max="17" width="13.26953125" style="1" bestFit="1" customWidth="1"/>
    <col min="18" max="18" width="9.7265625" style="1" bestFit="1" customWidth="1"/>
    <col min="19" max="19" width="12.81640625" style="1" bestFit="1" customWidth="1"/>
    <col min="20" max="20" width="10.26953125" style="1" bestFit="1" customWidth="1"/>
    <col min="21" max="21" width="9.453125" style="1" bestFit="1" customWidth="1"/>
    <col min="22" max="23" width="11.7265625" style="1" bestFit="1" customWidth="1"/>
    <col min="24" max="24" width="10.1796875" style="1" bestFit="1" customWidth="1"/>
    <col min="25" max="25" width="10.81640625" style="1" bestFit="1" customWidth="1"/>
    <col min="26" max="26" width="11.1796875" style="1" bestFit="1" customWidth="1"/>
    <col min="27" max="27" width="9.26953125" style="1" bestFit="1" customWidth="1"/>
    <col min="28" max="28" width="11.7265625" style="1" bestFit="1" customWidth="1"/>
    <col min="29" max="16384" width="9.1796875" style="1"/>
  </cols>
  <sheetData>
    <row r="3" spans="3:28">
      <c r="C3" s="2" t="s">
        <v>9</v>
      </c>
      <c r="D3" s="2" t="s">
        <v>15</v>
      </c>
      <c r="E3" s="2" t="s">
        <v>16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17</v>
      </c>
      <c r="L3" s="2" t="s">
        <v>2</v>
      </c>
      <c r="M3" s="2" t="s">
        <v>2</v>
      </c>
      <c r="N3" s="2" t="s">
        <v>2</v>
      </c>
      <c r="O3" s="2" t="s">
        <v>2</v>
      </c>
      <c r="P3" s="2" t="s">
        <v>2</v>
      </c>
      <c r="Q3" s="2" t="s">
        <v>18</v>
      </c>
      <c r="R3" s="2" t="s">
        <v>2</v>
      </c>
      <c r="S3" s="2" t="s">
        <v>2</v>
      </c>
      <c r="T3" s="2" t="s">
        <v>2</v>
      </c>
      <c r="U3" s="2" t="s">
        <v>2</v>
      </c>
      <c r="V3" s="2" t="s">
        <v>2</v>
      </c>
      <c r="W3" s="2" t="s">
        <v>22</v>
      </c>
      <c r="X3" s="2" t="s">
        <v>2</v>
      </c>
      <c r="Y3" s="2" t="s">
        <v>2</v>
      </c>
      <c r="Z3" s="2" t="s">
        <v>2</v>
      </c>
      <c r="AA3" s="2" t="s">
        <v>2</v>
      </c>
      <c r="AB3" s="2" t="s">
        <v>2</v>
      </c>
    </row>
    <row r="4" spans="3:28">
      <c r="C4" s="2" t="s">
        <v>2</v>
      </c>
      <c r="D4" s="2" t="s">
        <v>4</v>
      </c>
      <c r="E4" s="2" t="s">
        <v>4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4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4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4</v>
      </c>
      <c r="X4" s="2" t="s">
        <v>2</v>
      </c>
      <c r="Y4" s="2" t="s">
        <v>2</v>
      </c>
      <c r="Z4" s="2" t="s">
        <v>2</v>
      </c>
      <c r="AA4" s="2" t="s">
        <v>2</v>
      </c>
      <c r="AB4" s="2" t="s">
        <v>2</v>
      </c>
    </row>
    <row r="5" spans="3:28">
      <c r="C5" s="2" t="s">
        <v>5</v>
      </c>
      <c r="D5" s="2" t="s">
        <v>10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7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7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7</v>
      </c>
      <c r="W5" s="2" t="s">
        <v>10</v>
      </c>
      <c r="X5" s="2" t="s">
        <v>11</v>
      </c>
      <c r="Y5" s="2" t="s">
        <v>12</v>
      </c>
      <c r="Z5" s="2" t="s">
        <v>13</v>
      </c>
      <c r="AA5" s="2" t="s">
        <v>14</v>
      </c>
      <c r="AB5" s="2" t="s">
        <v>7</v>
      </c>
    </row>
    <row r="6" spans="3:28">
      <c r="C6" s="2" t="s">
        <v>6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2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2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2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2</v>
      </c>
    </row>
    <row r="7" spans="3:28">
      <c r="C7" s="2" t="s">
        <v>2</v>
      </c>
      <c r="D7" s="2" t="s">
        <v>2</v>
      </c>
      <c r="E7" s="2" t="s">
        <v>2</v>
      </c>
      <c r="F7" s="2" t="s">
        <v>2</v>
      </c>
      <c r="G7" s="2" t="s">
        <v>2</v>
      </c>
      <c r="H7" s="2" t="s">
        <v>2</v>
      </c>
      <c r="I7" s="2" t="s">
        <v>2</v>
      </c>
      <c r="J7" s="2" t="s">
        <v>2</v>
      </c>
      <c r="K7" s="2" t="s">
        <v>2</v>
      </c>
      <c r="L7" s="2" t="s">
        <v>2</v>
      </c>
      <c r="M7" s="2" t="s">
        <v>2</v>
      </c>
      <c r="N7" s="2" t="s">
        <v>2</v>
      </c>
      <c r="O7" s="2" t="s">
        <v>2</v>
      </c>
      <c r="P7" s="2" t="s">
        <v>2</v>
      </c>
      <c r="Q7" s="2" t="s">
        <v>2</v>
      </c>
      <c r="R7" s="2" t="s">
        <v>2</v>
      </c>
      <c r="S7" s="2" t="s">
        <v>2</v>
      </c>
      <c r="T7" s="2" t="s">
        <v>2</v>
      </c>
      <c r="U7" s="2" t="s">
        <v>2</v>
      </c>
      <c r="V7" s="2" t="s">
        <v>2</v>
      </c>
      <c r="W7" s="2" t="s">
        <v>2</v>
      </c>
      <c r="X7" s="2" t="s">
        <v>2</v>
      </c>
      <c r="Y7" s="2" t="s">
        <v>2</v>
      </c>
      <c r="Z7" s="2" t="s">
        <v>2</v>
      </c>
      <c r="AA7" s="2" t="s">
        <v>2</v>
      </c>
      <c r="AB7" s="2" t="s">
        <v>2</v>
      </c>
    </row>
    <row r="8" spans="3:28">
      <c r="C8" s="38" t="s">
        <v>30</v>
      </c>
      <c r="D8" s="39">
        <v>-2488218904</v>
      </c>
      <c r="E8" s="37">
        <v>-1608405311</v>
      </c>
      <c r="F8" s="37">
        <v>-204868640</v>
      </c>
      <c r="G8" s="37">
        <v>-71155342</v>
      </c>
      <c r="H8" s="37">
        <v>-247362840.90000001</v>
      </c>
      <c r="I8" s="37"/>
      <c r="J8" s="37">
        <v>-2131792133.9000001</v>
      </c>
      <c r="K8" s="37">
        <v>-1668503985</v>
      </c>
      <c r="L8" s="37">
        <v>-264192586</v>
      </c>
      <c r="M8" s="37">
        <v>-60289425</v>
      </c>
      <c r="N8" s="37">
        <v>-393521990.89999998</v>
      </c>
      <c r="O8" s="37"/>
      <c r="P8" s="37">
        <v>-2386507986.9000001</v>
      </c>
      <c r="Q8" s="37">
        <v>-1668503985</v>
      </c>
      <c r="R8" s="37">
        <v>101214660</v>
      </c>
      <c r="S8" s="37">
        <v>5633444</v>
      </c>
      <c r="T8" s="37">
        <v>-694441726.89999998</v>
      </c>
      <c r="U8" s="37"/>
      <c r="V8" s="37">
        <v>-2256097607.9000001</v>
      </c>
      <c r="W8" s="37">
        <v>-1668503985</v>
      </c>
      <c r="X8" s="37">
        <v>153799835</v>
      </c>
      <c r="Y8" s="37">
        <v>152140477</v>
      </c>
      <c r="Z8" s="37">
        <v>-813848448.89999998</v>
      </c>
      <c r="AA8" s="37"/>
      <c r="AB8" s="58">
        <v>-2176412121.9000001</v>
      </c>
    </row>
    <row r="9" spans="3:28">
      <c r="C9" s="4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3:28">
      <c r="C10" s="43" t="s">
        <v>31</v>
      </c>
      <c r="D10" s="40">
        <v>5208997228</v>
      </c>
      <c r="E10" s="40">
        <v>5585891075</v>
      </c>
      <c r="F10" s="40"/>
      <c r="G10" s="40">
        <v>-71297369</v>
      </c>
      <c r="H10" s="40"/>
      <c r="I10" s="40"/>
      <c r="J10" s="40">
        <v>5514593706</v>
      </c>
      <c r="K10" s="40">
        <v>5909839454</v>
      </c>
      <c r="L10" s="40"/>
      <c r="M10" s="40">
        <v>-73658742</v>
      </c>
      <c r="N10" s="40"/>
      <c r="O10" s="40"/>
      <c r="P10" s="40">
        <v>5836180712</v>
      </c>
      <c r="Q10" s="40">
        <v>5909839454</v>
      </c>
      <c r="R10" s="40"/>
      <c r="S10" s="40">
        <v>228177641</v>
      </c>
      <c r="T10" s="40"/>
      <c r="U10" s="40"/>
      <c r="V10" s="40">
        <v>6138017095</v>
      </c>
      <c r="W10" s="40">
        <v>5909839454</v>
      </c>
      <c r="X10" s="40"/>
      <c r="Y10" s="40">
        <v>423539496</v>
      </c>
      <c r="Z10" s="40"/>
      <c r="AA10" s="40"/>
      <c r="AB10" s="60">
        <v>6333378950</v>
      </c>
    </row>
    <row r="11" spans="3:28">
      <c r="C11" s="45" t="s">
        <v>32</v>
      </c>
      <c r="D11" s="42">
        <v>4742526388</v>
      </c>
      <c r="E11" s="42">
        <v>5154015556</v>
      </c>
      <c r="F11" s="42">
        <v>1270</v>
      </c>
      <c r="G11" s="42">
        <v>-84846402</v>
      </c>
      <c r="H11" s="42"/>
      <c r="I11" s="42"/>
      <c r="J11" s="42">
        <v>5069170424</v>
      </c>
      <c r="K11" s="42">
        <v>5499070930</v>
      </c>
      <c r="L11" s="42">
        <v>1270</v>
      </c>
      <c r="M11" s="42">
        <v>-22365174</v>
      </c>
      <c r="N11" s="42"/>
      <c r="O11" s="42"/>
      <c r="P11" s="42">
        <v>5476707026</v>
      </c>
      <c r="Q11" s="42">
        <v>5499070930</v>
      </c>
      <c r="R11" s="42">
        <v>1270</v>
      </c>
      <c r="S11" s="42">
        <v>342605877</v>
      </c>
      <c r="T11" s="42"/>
      <c r="U11" s="42"/>
      <c r="V11" s="42">
        <v>5841678077</v>
      </c>
      <c r="W11" s="42">
        <v>5499070930</v>
      </c>
      <c r="X11" s="42">
        <v>1270</v>
      </c>
      <c r="Y11" s="42">
        <v>710756362</v>
      </c>
      <c r="Z11" s="42"/>
      <c r="AA11" s="42"/>
      <c r="AB11" s="61">
        <v>6209828562</v>
      </c>
    </row>
    <row r="12" spans="3:28">
      <c r="C12" s="46" t="s">
        <v>33</v>
      </c>
      <c r="D12" s="44">
        <v>3474701434</v>
      </c>
      <c r="E12" s="44">
        <v>3790414071</v>
      </c>
      <c r="F12" s="44">
        <v>978</v>
      </c>
      <c r="G12" s="44">
        <v>-62712226</v>
      </c>
      <c r="H12" s="44"/>
      <c r="I12" s="44"/>
      <c r="J12" s="44">
        <v>3727702823</v>
      </c>
      <c r="K12" s="44">
        <v>4051741560</v>
      </c>
      <c r="L12" s="44">
        <v>1056</v>
      </c>
      <c r="M12" s="44">
        <v>-5075524</v>
      </c>
      <c r="N12" s="44"/>
      <c r="O12" s="44"/>
      <c r="P12" s="44">
        <v>4046667092</v>
      </c>
      <c r="Q12" s="44">
        <v>4051741560</v>
      </c>
      <c r="R12" s="44">
        <v>1096</v>
      </c>
      <c r="S12" s="44">
        <v>269091246</v>
      </c>
      <c r="T12" s="44"/>
      <c r="U12" s="44"/>
      <c r="V12" s="44">
        <v>4320833902</v>
      </c>
      <c r="W12" s="44">
        <v>4051741560</v>
      </c>
      <c r="X12" s="44">
        <v>1225</v>
      </c>
      <c r="Y12" s="44">
        <v>543182520</v>
      </c>
      <c r="Z12" s="44"/>
      <c r="AA12" s="44"/>
      <c r="AB12" s="62">
        <v>4594925305</v>
      </c>
    </row>
    <row r="13" spans="3:28">
      <c r="C13" s="47" t="s">
        <v>162</v>
      </c>
      <c r="D13" s="44">
        <v>18515987</v>
      </c>
      <c r="E13" s="44">
        <v>18726735</v>
      </c>
      <c r="F13" s="44">
        <v>978</v>
      </c>
      <c r="G13" s="44">
        <v>56403</v>
      </c>
      <c r="H13" s="44"/>
      <c r="I13" s="44"/>
      <c r="J13" s="44">
        <v>18784116</v>
      </c>
      <c r="K13" s="44">
        <v>19275548</v>
      </c>
      <c r="L13" s="44">
        <v>1056</v>
      </c>
      <c r="M13" s="44">
        <v>144947</v>
      </c>
      <c r="N13" s="44"/>
      <c r="O13" s="44"/>
      <c r="P13" s="44">
        <v>19421551</v>
      </c>
      <c r="Q13" s="44">
        <v>19275548</v>
      </c>
      <c r="R13" s="44">
        <v>1096</v>
      </c>
      <c r="S13" s="44">
        <v>-58647</v>
      </c>
      <c r="T13" s="44"/>
      <c r="U13" s="44"/>
      <c r="V13" s="44">
        <v>19217997</v>
      </c>
      <c r="W13" s="44">
        <v>19275548</v>
      </c>
      <c r="X13" s="44">
        <v>1225</v>
      </c>
      <c r="Y13" s="44">
        <v>84448</v>
      </c>
      <c r="Z13" s="44"/>
      <c r="AA13" s="44"/>
      <c r="AB13" s="62">
        <v>19361221</v>
      </c>
    </row>
    <row r="14" spans="3:28">
      <c r="C14" s="46" t="s">
        <v>34</v>
      </c>
      <c r="D14" s="44">
        <v>244618253</v>
      </c>
      <c r="E14" s="44">
        <v>259380924</v>
      </c>
      <c r="F14" s="44">
        <v>54</v>
      </c>
      <c r="G14" s="44">
        <v>-5660775</v>
      </c>
      <c r="H14" s="44"/>
      <c r="I14" s="44"/>
      <c r="J14" s="44">
        <v>253720203</v>
      </c>
      <c r="K14" s="44">
        <v>258695511</v>
      </c>
      <c r="L14" s="44">
        <v>53</v>
      </c>
      <c r="M14" s="44">
        <v>-772721</v>
      </c>
      <c r="N14" s="44"/>
      <c r="O14" s="44"/>
      <c r="P14" s="44">
        <v>257922843</v>
      </c>
      <c r="Q14" s="44">
        <v>258695511</v>
      </c>
      <c r="R14" s="44">
        <v>9</v>
      </c>
      <c r="S14" s="44">
        <v>2419789</v>
      </c>
      <c r="T14" s="44"/>
      <c r="U14" s="44"/>
      <c r="V14" s="44">
        <v>261115309</v>
      </c>
      <c r="W14" s="44">
        <v>258695511</v>
      </c>
      <c r="X14" s="44">
        <v>-29</v>
      </c>
      <c r="Y14" s="44">
        <v>10487233</v>
      </c>
      <c r="Z14" s="44"/>
      <c r="AA14" s="44"/>
      <c r="AB14" s="62">
        <v>269182715</v>
      </c>
    </row>
    <row r="15" spans="3:28">
      <c r="C15" s="47" t="s">
        <v>162</v>
      </c>
      <c r="D15" s="44">
        <v>40498191</v>
      </c>
      <c r="E15" s="44">
        <v>42978003</v>
      </c>
      <c r="F15" s="44">
        <v>54</v>
      </c>
      <c r="G15" s="44">
        <v>-4747868</v>
      </c>
      <c r="H15" s="44"/>
      <c r="I15" s="44"/>
      <c r="J15" s="44">
        <v>38230189</v>
      </c>
      <c r="K15" s="44">
        <v>42859015</v>
      </c>
      <c r="L15" s="44">
        <v>53</v>
      </c>
      <c r="M15" s="44">
        <v>-4011884</v>
      </c>
      <c r="N15" s="44"/>
      <c r="O15" s="44"/>
      <c r="P15" s="44">
        <v>38847184</v>
      </c>
      <c r="Q15" s="44">
        <v>42859015</v>
      </c>
      <c r="R15" s="44">
        <v>9</v>
      </c>
      <c r="S15" s="44">
        <v>-3579904</v>
      </c>
      <c r="T15" s="44"/>
      <c r="U15" s="44"/>
      <c r="V15" s="44">
        <v>39279120</v>
      </c>
      <c r="W15" s="44">
        <v>42859015</v>
      </c>
      <c r="X15" s="44">
        <v>-29</v>
      </c>
      <c r="Y15" s="44">
        <v>-2383838</v>
      </c>
      <c r="Z15" s="44"/>
      <c r="AA15" s="44"/>
      <c r="AB15" s="62">
        <v>40475148</v>
      </c>
    </row>
    <row r="16" spans="3:28">
      <c r="C16" s="46" t="s">
        <v>35</v>
      </c>
      <c r="D16" s="44">
        <v>119066709</v>
      </c>
      <c r="E16" s="44">
        <v>133641368</v>
      </c>
      <c r="F16" s="44">
        <v>29</v>
      </c>
      <c r="G16" s="44">
        <v>-2053305</v>
      </c>
      <c r="H16" s="44"/>
      <c r="I16" s="44"/>
      <c r="J16" s="44">
        <v>131588092</v>
      </c>
      <c r="K16" s="44">
        <v>149245529</v>
      </c>
      <c r="L16" s="44">
        <v>21</v>
      </c>
      <c r="M16" s="44">
        <v>-2737363</v>
      </c>
      <c r="N16" s="44"/>
      <c r="O16" s="44"/>
      <c r="P16" s="44">
        <v>146508187</v>
      </c>
      <c r="Q16" s="44">
        <v>149245529</v>
      </c>
      <c r="R16" s="44">
        <v>46</v>
      </c>
      <c r="S16" s="44">
        <v>13400888</v>
      </c>
      <c r="T16" s="44"/>
      <c r="U16" s="44"/>
      <c r="V16" s="44">
        <v>162646463</v>
      </c>
      <c r="W16" s="44">
        <v>149245529</v>
      </c>
      <c r="X16" s="44">
        <v>60</v>
      </c>
      <c r="Y16" s="44">
        <v>31301745</v>
      </c>
      <c r="Z16" s="44"/>
      <c r="AA16" s="44"/>
      <c r="AB16" s="62">
        <v>180547334</v>
      </c>
    </row>
    <row r="17" spans="3:28">
      <c r="C17" s="48" t="s">
        <v>36</v>
      </c>
      <c r="D17" s="44">
        <v>15000</v>
      </c>
      <c r="E17" s="44">
        <v>15000</v>
      </c>
      <c r="F17" s="44"/>
      <c r="G17" s="44">
        <v>25000</v>
      </c>
      <c r="H17" s="44"/>
      <c r="I17" s="44"/>
      <c r="J17" s="44">
        <v>40000</v>
      </c>
      <c r="K17" s="44">
        <v>15000</v>
      </c>
      <c r="L17" s="44"/>
      <c r="M17" s="44">
        <v>25000</v>
      </c>
      <c r="N17" s="44"/>
      <c r="O17" s="44"/>
      <c r="P17" s="44">
        <v>40000</v>
      </c>
      <c r="Q17" s="44">
        <v>15000</v>
      </c>
      <c r="R17" s="44"/>
      <c r="S17" s="44">
        <v>25000</v>
      </c>
      <c r="T17" s="44"/>
      <c r="U17" s="44"/>
      <c r="V17" s="44">
        <v>40000</v>
      </c>
      <c r="W17" s="44">
        <v>15000</v>
      </c>
      <c r="X17" s="44"/>
      <c r="Y17" s="44">
        <v>25000</v>
      </c>
      <c r="Z17" s="44"/>
      <c r="AA17" s="44"/>
      <c r="AB17" s="62">
        <v>40000</v>
      </c>
    </row>
    <row r="18" spans="3:28">
      <c r="C18" s="47" t="s">
        <v>162</v>
      </c>
      <c r="D18" s="44">
        <v>10267151</v>
      </c>
      <c r="E18" s="44">
        <v>11452411</v>
      </c>
      <c r="F18" s="44">
        <v>29</v>
      </c>
      <c r="G18" s="44">
        <v>-2371084</v>
      </c>
      <c r="H18" s="44"/>
      <c r="I18" s="44"/>
      <c r="J18" s="44">
        <v>9081356</v>
      </c>
      <c r="K18" s="44">
        <v>12743011</v>
      </c>
      <c r="L18" s="44">
        <v>21</v>
      </c>
      <c r="M18" s="44">
        <v>-2651775</v>
      </c>
      <c r="N18" s="44"/>
      <c r="O18" s="44"/>
      <c r="P18" s="44">
        <v>10091257</v>
      </c>
      <c r="Q18" s="44">
        <v>12743011</v>
      </c>
      <c r="R18" s="44">
        <v>46</v>
      </c>
      <c r="S18" s="44">
        <v>-1574876</v>
      </c>
      <c r="T18" s="44"/>
      <c r="U18" s="44"/>
      <c r="V18" s="44">
        <v>11168181</v>
      </c>
      <c r="W18" s="44">
        <v>12743011</v>
      </c>
      <c r="X18" s="44">
        <v>60</v>
      </c>
      <c r="Y18" s="44">
        <v>-390265</v>
      </c>
      <c r="Z18" s="44"/>
      <c r="AA18" s="44"/>
      <c r="AB18" s="62">
        <v>12352806</v>
      </c>
    </row>
    <row r="19" spans="3:28">
      <c r="C19" s="47" t="s">
        <v>37</v>
      </c>
      <c r="D19" s="44">
        <v>1179755336</v>
      </c>
      <c r="E19" s="44">
        <v>1259630834</v>
      </c>
      <c r="F19" s="44">
        <v>209</v>
      </c>
      <c r="G19" s="44">
        <v>-35107862</v>
      </c>
      <c r="H19" s="44"/>
      <c r="I19" s="44"/>
      <c r="J19" s="44">
        <v>1224523181</v>
      </c>
      <c r="K19" s="44">
        <v>1342461672</v>
      </c>
      <c r="L19" s="44">
        <v>140</v>
      </c>
      <c r="M19" s="44">
        <v>-34872286</v>
      </c>
      <c r="N19" s="44"/>
      <c r="O19" s="44"/>
      <c r="P19" s="44">
        <v>1307589526</v>
      </c>
      <c r="Q19" s="44">
        <v>1342461672</v>
      </c>
      <c r="R19" s="44">
        <v>119</v>
      </c>
      <c r="S19" s="44">
        <v>50250145</v>
      </c>
      <c r="T19" s="44"/>
      <c r="U19" s="44"/>
      <c r="V19" s="44">
        <v>1392711936</v>
      </c>
      <c r="W19" s="44">
        <v>1342461672</v>
      </c>
      <c r="X19" s="44">
        <v>14</v>
      </c>
      <c r="Y19" s="44">
        <v>133168977</v>
      </c>
      <c r="Z19" s="44"/>
      <c r="AA19" s="44"/>
      <c r="AB19" s="62">
        <v>1475630663</v>
      </c>
    </row>
    <row r="20" spans="3:28">
      <c r="C20" s="47" t="s">
        <v>162</v>
      </c>
      <c r="D20" s="44">
        <v>235245346</v>
      </c>
      <c r="E20" s="44">
        <v>244978486</v>
      </c>
      <c r="F20" s="44">
        <v>209</v>
      </c>
      <c r="G20" s="44">
        <v>-13552271</v>
      </c>
      <c r="H20" s="44"/>
      <c r="I20" s="44"/>
      <c r="J20" s="44">
        <v>231426424</v>
      </c>
      <c r="K20" s="44">
        <v>258081195</v>
      </c>
      <c r="L20" s="44">
        <v>140</v>
      </c>
      <c r="M20" s="44">
        <v>-14454581</v>
      </c>
      <c r="N20" s="44"/>
      <c r="O20" s="44"/>
      <c r="P20" s="44">
        <v>243626754</v>
      </c>
      <c r="Q20" s="44">
        <v>258081195</v>
      </c>
      <c r="R20" s="44">
        <v>119</v>
      </c>
      <c r="S20" s="44">
        <v>-2500666</v>
      </c>
      <c r="T20" s="44"/>
      <c r="U20" s="44"/>
      <c r="V20" s="44">
        <v>255580648</v>
      </c>
      <c r="W20" s="44">
        <v>258081195</v>
      </c>
      <c r="X20" s="44">
        <v>14</v>
      </c>
      <c r="Y20" s="44">
        <v>9898702</v>
      </c>
      <c r="Z20" s="44"/>
      <c r="AA20" s="44"/>
      <c r="AB20" s="62">
        <v>267979911</v>
      </c>
    </row>
    <row r="21" spans="3:28">
      <c r="C21" s="49" t="s">
        <v>38</v>
      </c>
      <c r="D21" s="42">
        <v>28911331</v>
      </c>
      <c r="E21" s="42">
        <v>29083994</v>
      </c>
      <c r="F21" s="42">
        <v>1270</v>
      </c>
      <c r="G21" s="42">
        <v>72946</v>
      </c>
      <c r="H21" s="42"/>
      <c r="I21" s="42"/>
      <c r="J21" s="42">
        <v>29158210</v>
      </c>
      <c r="K21" s="42">
        <v>29885427</v>
      </c>
      <c r="L21" s="42">
        <v>1270</v>
      </c>
      <c r="M21" s="42">
        <v>119427</v>
      </c>
      <c r="N21" s="42"/>
      <c r="O21" s="42"/>
      <c r="P21" s="42">
        <v>30006124</v>
      </c>
      <c r="Q21" s="42">
        <v>29885427</v>
      </c>
      <c r="R21" s="42">
        <v>1270</v>
      </c>
      <c r="S21" s="42">
        <v>-270284</v>
      </c>
      <c r="T21" s="42"/>
      <c r="U21" s="42"/>
      <c r="V21" s="44">
        <v>29616413</v>
      </c>
      <c r="W21" s="44">
        <v>29885427</v>
      </c>
      <c r="X21" s="44">
        <v>1270</v>
      </c>
      <c r="Y21" s="44">
        <v>-175066</v>
      </c>
      <c r="Z21" s="44"/>
      <c r="AA21" s="44"/>
      <c r="AB21" s="62">
        <v>29711631</v>
      </c>
    </row>
    <row r="22" spans="3:28">
      <c r="C22" s="51" t="s">
        <v>39</v>
      </c>
      <c r="D22" s="9">
        <v>466470840</v>
      </c>
      <c r="E22" s="9">
        <v>431875519</v>
      </c>
      <c r="F22" s="9">
        <v>-1270</v>
      </c>
      <c r="G22" s="9">
        <v>13549033</v>
      </c>
      <c r="H22" s="9"/>
      <c r="I22" s="9"/>
      <c r="J22" s="9">
        <v>445423282</v>
      </c>
      <c r="K22" s="9">
        <v>410768524</v>
      </c>
      <c r="L22" s="9">
        <v>-1270</v>
      </c>
      <c r="M22" s="9">
        <v>-51293568</v>
      </c>
      <c r="N22" s="9"/>
      <c r="O22" s="9"/>
      <c r="P22" s="9">
        <v>359473686</v>
      </c>
      <c r="Q22" s="9">
        <v>410768524</v>
      </c>
      <c r="R22" s="9">
        <v>-1270</v>
      </c>
      <c r="S22" s="9">
        <v>-114428236</v>
      </c>
      <c r="T22" s="9"/>
      <c r="U22" s="9"/>
      <c r="V22" s="9">
        <v>296339018</v>
      </c>
      <c r="W22" s="9">
        <v>410768524</v>
      </c>
      <c r="X22" s="9">
        <v>-1270</v>
      </c>
      <c r="Y22" s="9">
        <v>-287216866</v>
      </c>
      <c r="Z22" s="9"/>
      <c r="AA22" s="9"/>
      <c r="AB22" s="9">
        <v>123550388</v>
      </c>
    </row>
    <row r="23" spans="3:28">
      <c r="C23" s="4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3:28">
      <c r="C24" s="53" t="s">
        <v>40</v>
      </c>
      <c r="D24" s="52">
        <v>15119104933</v>
      </c>
      <c r="E24" s="52">
        <v>16118127381</v>
      </c>
      <c r="F24" s="52">
        <v>4190584</v>
      </c>
      <c r="G24" s="52">
        <v>-138687954</v>
      </c>
      <c r="H24" s="52"/>
      <c r="I24" s="52"/>
      <c r="J24" s="52">
        <v>15983630011</v>
      </c>
      <c r="K24" s="52">
        <v>15773194990</v>
      </c>
      <c r="L24" s="52">
        <v>146350157</v>
      </c>
      <c r="M24" s="52">
        <v>-127391001</v>
      </c>
      <c r="N24" s="52"/>
      <c r="O24" s="52"/>
      <c r="P24" s="52">
        <v>15792154146</v>
      </c>
      <c r="Q24" s="52">
        <v>15773194990</v>
      </c>
      <c r="R24" s="52">
        <v>54574768</v>
      </c>
      <c r="S24" s="52">
        <v>-10002190</v>
      </c>
      <c r="T24" s="52"/>
      <c r="U24" s="52"/>
      <c r="V24" s="52">
        <v>15817767568</v>
      </c>
      <c r="W24" s="52">
        <v>15773194990</v>
      </c>
      <c r="X24" s="52">
        <v>-22090145</v>
      </c>
      <c r="Y24" s="52">
        <v>344127845</v>
      </c>
      <c r="Z24" s="52"/>
      <c r="AA24" s="52"/>
      <c r="AB24" s="63">
        <v>16095232690</v>
      </c>
    </row>
    <row r="25" spans="3:28">
      <c r="C25" s="54" t="s">
        <v>41</v>
      </c>
      <c r="D25" s="50">
        <v>17140852997</v>
      </c>
      <c r="E25" s="50">
        <v>17294657173</v>
      </c>
      <c r="F25" s="50">
        <v>208951832</v>
      </c>
      <c r="G25" s="50">
        <v>-80972983</v>
      </c>
      <c r="H25" s="50">
        <v>247362840.90000001</v>
      </c>
      <c r="I25" s="50"/>
      <c r="J25" s="50">
        <v>17669998862.900002</v>
      </c>
      <c r="K25" s="50">
        <v>17030930451</v>
      </c>
      <c r="L25" s="50">
        <v>410544013</v>
      </c>
      <c r="M25" s="50">
        <v>-15808008</v>
      </c>
      <c r="N25" s="50">
        <v>393521990.89999998</v>
      </c>
      <c r="O25" s="50"/>
      <c r="P25" s="50">
        <v>17819188446.900002</v>
      </c>
      <c r="Q25" s="50">
        <v>17030930451</v>
      </c>
      <c r="R25" s="50">
        <v>-46638622</v>
      </c>
      <c r="S25" s="50">
        <v>98792602</v>
      </c>
      <c r="T25" s="50">
        <v>694441726.89999998</v>
      </c>
      <c r="U25" s="50"/>
      <c r="V25" s="50">
        <v>17777526157.900002</v>
      </c>
      <c r="W25" s="50">
        <v>17030930451</v>
      </c>
      <c r="X25" s="50">
        <v>-175888710</v>
      </c>
      <c r="Y25" s="50">
        <v>479204234</v>
      </c>
      <c r="Z25" s="50">
        <v>813848448.89999998</v>
      </c>
      <c r="AA25" s="50"/>
      <c r="AB25" s="64">
        <v>18148094423.900002</v>
      </c>
    </row>
    <row r="26" spans="3:28" ht="13.5">
      <c r="C26" s="55" t="s">
        <v>42</v>
      </c>
      <c r="D26" s="50">
        <v>-2021748064</v>
      </c>
      <c r="E26" s="50">
        <v>-1176529792</v>
      </c>
      <c r="F26" s="50">
        <v>-204761248</v>
      </c>
      <c r="G26" s="50">
        <v>-57714971</v>
      </c>
      <c r="H26" s="50">
        <v>-247362840.90000001</v>
      </c>
      <c r="I26" s="50"/>
      <c r="J26" s="50">
        <v>-1686368851.9000001</v>
      </c>
      <c r="K26" s="50">
        <v>-1257735461</v>
      </c>
      <c r="L26" s="50">
        <v>-264193856</v>
      </c>
      <c r="M26" s="50">
        <v>-111582993</v>
      </c>
      <c r="N26" s="50">
        <v>-393521990.89999998</v>
      </c>
      <c r="O26" s="50"/>
      <c r="P26" s="50">
        <v>-2027034300.9000001</v>
      </c>
      <c r="Q26" s="50">
        <v>-1257735461</v>
      </c>
      <c r="R26" s="50">
        <v>101213390</v>
      </c>
      <c r="S26" s="50">
        <v>-108794792</v>
      </c>
      <c r="T26" s="50">
        <v>-694441726.89999998</v>
      </c>
      <c r="U26" s="50"/>
      <c r="V26" s="50">
        <v>-1959758589.9000001</v>
      </c>
      <c r="W26" s="50">
        <v>-1257735461</v>
      </c>
      <c r="X26" s="50">
        <v>153798565</v>
      </c>
      <c r="Y26" s="50">
        <v>-135076389</v>
      </c>
      <c r="Z26" s="50">
        <v>-813848448.89999998</v>
      </c>
      <c r="AA26" s="50"/>
      <c r="AB26" s="64">
        <v>-2052861733.9000001</v>
      </c>
    </row>
    <row r="27" spans="3:28">
      <c r="C27" s="56" t="s">
        <v>43</v>
      </c>
      <c r="D27" s="50">
        <v>41985000000</v>
      </c>
      <c r="E27" s="50">
        <v>46836000000</v>
      </c>
      <c r="F27" s="50"/>
      <c r="G27" s="50">
        <v>-2883000000</v>
      </c>
      <c r="H27" s="50"/>
      <c r="I27" s="50"/>
      <c r="J27" s="50">
        <v>43953000000</v>
      </c>
      <c r="K27" s="50">
        <v>49349000000</v>
      </c>
      <c r="L27" s="50"/>
      <c r="M27" s="50">
        <v>-3323000000</v>
      </c>
      <c r="N27" s="50"/>
      <c r="O27" s="50"/>
      <c r="P27" s="50">
        <v>46026000000</v>
      </c>
      <c r="Q27" s="50">
        <v>49349000000</v>
      </c>
      <c r="R27" s="50"/>
      <c r="S27" s="50">
        <v>-1195000000</v>
      </c>
      <c r="T27" s="50"/>
      <c r="U27" s="50"/>
      <c r="V27" s="50">
        <v>48154000000</v>
      </c>
      <c r="W27" s="50">
        <v>49349000000</v>
      </c>
      <c r="X27" s="50"/>
      <c r="Y27" s="50">
        <v>1049000000</v>
      </c>
      <c r="Z27" s="50"/>
      <c r="AA27" s="50"/>
      <c r="AB27" s="64">
        <v>50398000000</v>
      </c>
    </row>
    <row r="28" spans="3:28">
      <c r="C28" s="57" t="s">
        <v>44</v>
      </c>
      <c r="D28" s="10">
        <v>-4.8154056544003803</v>
      </c>
      <c r="E28" s="10">
        <v>-2.5120202237595</v>
      </c>
      <c r="F28" s="10"/>
      <c r="G28" s="10">
        <v>2.0019067291016301</v>
      </c>
      <c r="H28" s="10"/>
      <c r="I28" s="10"/>
      <c r="J28" s="10">
        <v>-3.8367548333447101</v>
      </c>
      <c r="K28" s="10">
        <v>-2.5486544023181801</v>
      </c>
      <c r="L28" s="10"/>
      <c r="M28" s="10">
        <v>3.3578992777610601</v>
      </c>
      <c r="N28" s="10"/>
      <c r="O28" s="10"/>
      <c r="P28" s="10">
        <v>-4.4041070284187196</v>
      </c>
      <c r="Q28" s="10">
        <v>-2.5486544023181801</v>
      </c>
      <c r="R28" s="10"/>
      <c r="S28" s="10">
        <v>9.1041666945606696</v>
      </c>
      <c r="T28" s="10"/>
      <c r="U28" s="10"/>
      <c r="V28" s="10">
        <v>-4.0697732065872003</v>
      </c>
      <c r="W28" s="10">
        <v>-2.5486544023181801</v>
      </c>
      <c r="X28" s="10"/>
      <c r="Y28" s="10">
        <v>-12.8766815061964</v>
      </c>
      <c r="Z28" s="10"/>
      <c r="AA28" s="10"/>
      <c r="AB28" s="10">
        <v>-4.0732999998015798</v>
      </c>
    </row>
    <row r="29" spans="3:28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</sheetData>
  <pageMargins left="0.7" right="0.7" top="0.75" bottom="0.75" header="0.3" footer="0.3"/>
  <pageSetup paperSize="9" orientation="portrait" verticalDpi="0" r:id="rId1"/>
  <headerFooter>
    <oddFooter>&amp;R&amp;1#&amp;"Calibri"&amp;10&amp;K000000Ierobežotas pieejamības ārēja informācija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2:K8"/>
  <sheetViews>
    <sheetView workbookViewId="0"/>
  </sheetViews>
  <sheetFormatPr defaultColWidth="9.1796875" defaultRowHeight="13"/>
  <cols>
    <col min="1" max="1" width="3.453125" style="1" customWidth="1"/>
    <col min="2" max="2" width="13.54296875" style="1" customWidth="1"/>
    <col min="3" max="3" width="11.26953125" style="1" customWidth="1"/>
    <col min="4" max="10" width="9.1796875" style="1"/>
    <col min="11" max="11" width="17.7265625" style="1" customWidth="1"/>
    <col min="12" max="16384" width="9.1796875" style="1"/>
  </cols>
  <sheetData>
    <row r="2" spans="2:11">
      <c r="B2" s="1" t="s">
        <v>0</v>
      </c>
      <c r="C2" s="2" t="s">
        <v>16</v>
      </c>
    </row>
    <row r="3" spans="2:11">
      <c r="B3" s="1" t="s">
        <v>1</v>
      </c>
      <c r="C3" s="2" t="s">
        <v>20</v>
      </c>
    </row>
    <row r="4" spans="2:11">
      <c r="B4" s="1" t="s">
        <v>19</v>
      </c>
      <c r="C4" s="2" t="s">
        <v>21</v>
      </c>
      <c r="D4" s="8">
        <f>VALUE(CONCATENATE(RIGHT(C4,4),RIGHT(LEFT(C4,5),2),LEFT(C4,2)))</f>
        <v>20260101</v>
      </c>
    </row>
    <row r="5" spans="2:11">
      <c r="C5" s="2"/>
      <c r="K5" s="112"/>
    </row>
    <row r="6" spans="2:11">
      <c r="K6" s="112"/>
    </row>
    <row r="7" spans="2:11">
      <c r="K7" s="112"/>
    </row>
    <row r="8" spans="2:11">
      <c r="K8" s="4">
        <v>1</v>
      </c>
    </row>
  </sheetData>
  <mergeCells count="1">
    <mergeCell ref="K5:K7"/>
  </mergeCells>
  <pageMargins left="0.7" right="0.7" top="0.75" bottom="0.75" header="0.3" footer="0.3"/>
  <pageSetup paperSize="9" orientation="portrait" verticalDpi="0" r:id="rId1"/>
  <headerFooter>
    <oddFooter>&amp;R&amp;1#&amp;"Calibri"&amp;10&amp;K000000Ierobežotas pieejamības ārēja informācija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< P A G E   x m l n s : x s i = " h t t p : / / w w w . w 3 . o r g / 2 0 0 1 / X M L S c h e m a - i n s t a n c e "   x m l n s : x s d = " h t t p : / / w w w . w 3 . o r g / 2 0 0 1 / X M L S c h e m a " > < P A G E N O > 0 < / P A G E N O > < V E R S I O N > 1 < / V E R S I O N > < R E V I S I O N > 1 < / R E V I S I O N > < D E S C R I P T I O N > M a k s .   p i e <a u j .   v a l s t s   b u d ~e t a   i z d e v u m u   a p j o m s   ( 8 .   p i e l i k u m s ) < / D E S C R I P T I O N > < F R O N T E N D _ V E R S I O N _ I N F O > 7 6 0 0 . 1 . 3 0 0 . 2 1 7 0 < / F R O N T E N D _ V E R S I O N _ I N F O > < T _ D A T A P R O V I D E R > < R S R _ S X _ D A T A P R O V I D E R > < N A M E > D P _ 1 < / N A M E > < R E Q U E S T > < D I M > < R R X _ X L S _ D I M > < I O B J N M > 0 C A L Y E A R < / I O B J N M > < I O B J T X T / > < S U M A B L E > X < / S U M A B L E > < I S _ S T R U C T U R E / > < A X I S > X < / A X I S > < P O S I T > 0 0 0 1 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 0 C A L Y E A R 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 D 2 3 3 1 1 5 6 1 G L 1 O Z V 9 P E H F Z Q F O V 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 Z I Z M V E I D S < / I O B J N M > < I O B J T X T / > < S U M A B L E > X < / S U M A B L E > < I S _ S T R U C T U R E / > < A X I S > X < / A X I S > < P O S I T > 0 0 0 3 < / P O S I T > < C H A V L _ E X T / > < C H A V L _ T X T / > < C H A V L / > < N O D E _ I O B J N M / > < C U M U L / > < P L E V E L / > < N O S U M S / > < I O B J P R S N T > 1 < / I O B J P R S N T > < S T R T _ L V L > 0 0 < / S T R T _ L V L > < H R Y _ A C T I V E / > < H I E N M / > < V E R S I O N / > < D A T E T O > 0 0 0 0 0 0 0 0 < / D A T E T O > < S _ T Y P > K < / S _ T Y P > < S _ O B J > 0 S O R T L 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 1 C 3 9 P 8 V M F V W 9 8 Z S 3 L 0 3 T 7 P 1 W V 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 X 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 1 1 E Q L A W 4 P W F I C E C 7 X R F 9 U X 9 M 7 < / I O B J N M > < I O B J T X T / > < S U M A B L E / > < I S _ S T R U C T U R E > X < / I S _ S T R U C T U R E > < A X I S > X < / A X I S > < P O S I T > 0 0 0 2 < / P O S I T > < C H A V L _ E X T / > < C H A V L _ T X T / > < C H A V L / > < N O D E _ I O B J N M / > < C U M U L / > < P L E V E L / > < N O S U M S > U < / N O S U M S > < I O B J P R S N T / > < S T R T _ L V L > 0 0 < / S T R T _ L V L > < H R Y _ A C T I V E / > < H I E N M / > < V E R S I O N / > < D A T E T O / > < S _ T Y P > K < / S _ T Y P > < S _ O B J > 1 1 E Q L A W 4 P W F I C E C 7 X R F 9 U X 9 M 7 < / S _ O B J > < S _ D I R > A < / S _ D I R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> X < / C O N T A I N S _ K Y F > < G I S T P > 0 < / G I S T P > < G I S A T T R I N M / > < A C T I V E _ S E L E C T I O N / > < A C T I V E _ C O N D I T I O N / > < H R Y _ N O D E _ P O S I T /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 1 1 E Q L A W 4 P W F I C E C 7 X R F 9 U X 9 M 7 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 1 M Q W F W O L A S L L Y U O W N A N F F B 9 P R < / I O B J N M > < I O B J T X T / > < S U M A B L E / > < I S _ S T R U C T U R E > X < / I S _ S T R U C T U R E > < A X I S > Y < / A X I S > < P O S I T > 0 0 0 1 < / P O S I T > < C H A V L _ E X T / > < C H A V L _ T X T / > < C H A V L / > < N O D E _ I O B J N M / > < C U M U L / > < P L E V E L / > < N O S U M S > U < / N O S U M S > < I O B J P R S N T / > < S T R T _ L V L > 0 0 < / S T R T _ L V L > < H R Y _ A C T I V E / > < H I E N M / > < V E R S I O N / > < D A T E T O / > < S _ T Y P > K < / S _ T Y P > < S _ O B J > 1 M Q W F W O L A S L L Y U O W N A N F F B 9 P R < / S _ O B J > < S _ D I R > A < / S _ D I R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 1 M Q W F W O L A S L L Y U O W N A N F F B 9 P R 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/ D I M > < M E M > < R S R _ X L S _ S _ M E M > < I O B J N M > 1 M Q W F W O L A S L L Y U O W N A N F F B 9 P R < / I O B J N M > < C H A V L > 1 O V M L 8 N 6 O 6 C A 4 0 V G U Y C Y 9 M W V J < / C H A V L > < C H A V L T X T > V a l s t s   p a m a t b u d ~e t a   i e Fm u m i < / C H A V L T X T > < P O S I T > 0 0 0 1 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 1 R 0 C Q K L S 1 K 2 Y 9 7 2 1 2 M 2 H 3 Y K 1 B < / C H A V L > < C H A V L T X T > V a l s t s   p a m a t b u d ~e t a   i z d e v u m i   -   k o p   ( b r u t o ) < / C H A V L T X T > < P O S I T > 0 0 0 2 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 1 T 5 2 V W K D E X T M E D 8 L A 9 R Z Y A 7 7 3 < / C H A V L > < C H A V L T X T > p a m a t f u n k c i j a s < / C H A V L T X T > < P O S I T > 0 0 0 3 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 1 V 9 T 1 8 I Y S B K A J J F 5 H X H I S L U C V < / C H A V L > < C H A V L T X T > -   t r a n s f e r t s   u z   v a l s t s   p a m a t b u d ~e t u < / C H A V L T X T > < P O S I T > 0 0 0 4 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 1 X E J 6 K H K 5 P A Y O P L P P L 7 1 M X H I N < / C H A V L > < C H A V L T X T > E S   p o l i t i k u   i n s t r u m e n t i < / C H A V L T X T > < P O S I T > 0 0 0 5 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 1 Z J 9 B W G 5 J 3 1 M T V S 9 X 8 W K H 9 4 O F < / C H A V L > < C H A V L T X T > -   a t m a k s a   v a l s t s   p a m a t b u d ~e t   p a r   E S   f o n d u   f i n a n s j u m u < / C H A V L T X T > < P O S I T > 0 0 0 6 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 2 1 N Z H 8 E Q W G S A Z 1 Y U 4 W M 3 B K R U 7 < / C H A V L > < C H A V L T X T > -   t r a n s f e r t s   u z   v a l s t s   p a m a t b u d ~e t u < / C H A V L T X T > < P O S I T > 0 0 0 7 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 2 3 S P M K D C 9 U I Z 4 8 5 E C K B M 5 W E Z Z < / C H A V L > < C H A V L T X T > V a l s t s   p a m a t b u d ~e t a   i z d e v u m i   -   k o p   ( n e t o ) < / C H A V L T X T > < P O S I T > 0 0 0 8 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 2 5 X F R W B X N 8 9 N 9 E B Y K 8 1 5 0 8 2 5 R < / C H A V L > < C H A V L T X T > p a m a t f u n k c i j a s < / C H A V L T X T > < P O S I T > 0 0 0 9 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 2 8 2 5 X 8 A J 0 M 0 B E K I I R V Q N U J P B J < / C H A V L > < C H A V L T X T > t . s k .   t r a n s f e r t i   u z   v a l s t s   s p e c i l o   b u d ~e t u < / C H A V L T X T > < P O S I T > 0 0 1 0 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 2 A 6 W 2 K 9 4 D Z Q Z J Q P 2 Z J G 6 O V C H B < / C H A V L > < C H A V L T X T > E S   p o l i t i k u   i n s t r u m e n t i < / C H A V L T X T > < P O S I T > 0 0 1 1 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 1 M Q W F W O L A S L L Y U O W N A N F F B 9 P R < / I O B J N M > < C H A V L > 2 C B M 7 W 7 P R D H N O W V N 7 7 5 P J 6 Z N 3 < / C H A V L > < C H A V L T X T > t . s k .   t r a n s f e r t i   u z   v a l s t s   s p e c i l o   b u d ~e t u < / C H A V L T X T > < P O S I T > 0 0 1 2 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 0 D Y Q Y N B L M P A 4 R I C 1 L I M I L D 6 U N < / C H A V L > < C H A V L T X T > B z e < / C H A V L T X T > < P O S I T > 0 0 0 1 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 0 B U 0 T B D 0 9 B J G M C 5 H D U W Z R 1 J O V < / C H A V L > < C H A V L T X T > I z m a i Fa s   p a   p a s k . < / C H A V L T X T > < P O S I T > 0 0 0 2 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 0 9 P A N Z E E V X S S H 5 Y X 6 7 7 G W P W J 3 < / C H A V L > < C H A V L T X T > I z m a i Fa s   ( + , - ) < / C H A V L T X T > < P O S I T > 0 0 0 3 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/ M E M > < C O N / > < F A C / > < A T R > < R R X _ A T R > < I O B J N M > 0 C A L Y E A R 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 0 S O R T L 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 Z P L P R O J 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 Z I Z M V _ H L 1 < / A T T R I N M > < A T T R I T X T / > < P O S I T > 0 0 0 1 < / P O S I T > < H I D D E N / > < I O B J P R S N T > 2 < / I O B J P R S N T > < F L A T _ P O S I T > 0 < / F L A T _ P O S I T > < F L A T _ S _ P O S I T > 0 < / F L A T _ S _ P O S I T > < F L A T _ S _ T Y P / > < F L A T _ S _ D I R / > < E L T U I D > 1 E 7 Z U K U 7 T 9 M X E 5 Y N S N T C 2 0 P 2 N < / E L T U I D > < / R R X _ A T R > < / A T R > < C E L > < R R X _ C E L > < E L T U I D 1 > 1 T 5 2 V W K D E X T M E D 8 L A 9 R Z Y A 7 7 3 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 2 5 X F R W B X N 8 9 N 9 E B Y K 8 1 5 0 8 2 5 R 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 2 A 6 W 2 K 9 4 D Z Q Z J Q P 2 Z J G 6 O V C H B 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 1 R 0 C Q K L S 1 K 2 Y 9 7 2 1 2 M 2 H 3 Y K 1 B 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 2 8 2 5 X 8 A J 0 M 0 B E K I I R V Q N U J P B J 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 2 C B M 7 W 7 P R D H N O W V N 7 7 5 P J 6 Z N 3 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 1 Z J 9 B W G 5 J 3 1 M T V S 9 X 8 W K H 9 4 O F 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 1 X E J 6 K H K 5 P A Y O P L P P L 7 1 M X H I N 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 1 T 5 2 V W K D E X T M E D 8 L A 9 R Z Y A 7 7 3 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 1 Z J 9 B W G 5 J 3 1 M T V S 9 X 8 W K H 9 4 O F 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 1 V 9 T 1 8 I Y S B K A J J F 5 H X H I S L U C V 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 2 5 X F R W B X N 8 9 N 9 E B Y K 8 1 5 0 8 2 5 R 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 1 Z J 9 B W G 5 J 3 1 M T V S 9 X 8 W K H 9 4 O F 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 1 X E J 6 K H K 5 P A Y O P L P P L 7 1 M X H I N 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 1 R 0 C Q K L S 1 K 2 Y 9 7 2 1 2 M 2 H 3 Y K 1 B 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 2 A 6 W 2 K 9 4 D Z Q Z J Q P 2 Z J G 6 O V C H B 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 2 1 N Z H 8 E Q W G S A Z 1 Y U 4 W M 3 B K R U 7 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 1 V 9 T 1 8 I Y S B K A J J F 5 H X H I S L U C V 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 2 C B M 7 W 7 P R D H N O W V N 7 7 5 P J 6 Z N 3 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 2 3 S P M K D C 9 U I Z 4 8 5 E C K B M 5 W E Z Z 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 2 3 S P M K D C 9 U I Z 4 8 5 E C K B M 5 W E Z Z 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 2 3 S P M K D C 9 U I Z 4 8 5 E C K B M 5 W E Z Z 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 1 O V M L 8 N 6 O 6 C A 4 0 V G U Y C Y 9 M W V J 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 1 O V M L 8 N 6 O 6 C A 4 0 V G U Y C Y 9 M W V J 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 1 O V M L 8 N 6 O 6 C A 4 0 V G U Y C Y 9 M W V J 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 2 5 X F R W B X N 8 9 N 9 E B Y K 8 1 5 0 8 2 5 R 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 2 8 2 5 X 8 A J 0 M 0 B E K I I R V Q N U J P B J 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 1 R 0 C Q K L S 1 K 2 Y 9 7 2 1 2 M 2 H 3 Y K 1 B 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 1 V 9 T 1 8 I Y S B K A J J F 5 H X H I S L U C V 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 1 T 5 2 V W K D E X T M E D 8 L A 9 R Z Y A 7 7 3 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 1 X E J 6 K H K 5 P A Y O P L P P L 7 1 M X H I N 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 2 1 N Z H 8 E Q W G S A Z 1 Y U 4 W M 3 B K R U 7 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 2 8 2 5 X 8 A J 0 M 0 B E K I I R V Q N U J P B J 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 2 A 6 W 2 K 9 4 D Z Q Z J Q P 2 Z J G 6 O V C H B 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 2 C B M 7 W 7 P R D H N O W V N 7 7 5 P J 6 Z N 3 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 2 1 N Z H 8 E Q W G S A Z 1 Y U 4 W M 3 B K R U 7 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/ C E L > < D R I L L / > < P R P T I E S > < R R X _ P R O P E R T I E S > < I D > 0 0 0 0 0 0 0 0 1 0 < / I D > < V A L U E / > < / R R X _ P R O P E R T I E S > < R R X _ P R O P E R T I E S > < I D > 0 0 0 0 0 0 0 0 2 1 < / I D > < V A L U E / > < / R R X _ P R O P E R T I E S > < R R X _ P R O P E R T I E S > < I D > 0 0 0 0 0 0 0 0 2 2 < / I D > < V A L U E / > < / R R X _ P R O P E R T I E S > < R R X _ P R O P E R T I E S > < I D > 0 0 0 0 0 0 0 0 2 3 < / I D > < V A L U E / > < / R R X _ P R O P E R T I E S > < R R X _ P R O P E R T I E S > < I D > 0 0 0 0 0 0 0 0 3 0 < / I D > < V A L U E / > < / R R X _ P R O P E R T I E S > < R R X _ P R O P E R T I E S > < I D > 0 0 0 0 0 0 0 0 4 0 < / I D > < V A L U E / > < / R R X _ P R O P E R T I E S > < R R X _ P R O P E R T I E S > < I D > 0 0 0 0 0 0 0 0 4 1 < / I D > < V A L U E / > < / R R X _ P R O P E R T I E S > < R R X _ P R O P E R T I E S > < I D > 0 0 0 0 0 0 0 0 4 2 < / I D > < V A L U E > 0 0 < / V A L U E > < / R R X _ P R O P E R T I E S > < R R X _ P R O P E R T I E S > < I D > 0 0 0 0 0 0 0 0 4 3 < / I D > < V A L U E > 0 0 < / V A L U E > < / R R X _ P R O P E R T I E S > < R R X _ P R O P E R T I E S > < I D > 0 0 0 0 0 0 0 1 0 0 < / I D > < V A L U E > X < / V A L U E > < / R R X _ P R O P E R T I E S > < R R X _ P R O P E R T I E S > < I D > 0 0 0 0 0 0 0 1 0 1 < / I D > < V A L U E > X < / V A L U E > < / R R X _ P R O P E R T I E S > < R R X _ P R O P E R T I E S > < I D > 0 0 0 0 0 0 0 1 0 2 < / I D > < V A L U E > 1 < / V A L U E > < / R R X _ P R O P E R T I E S > < R R X _ P R O P E R T I E S > < I D > 0 0 0 0 0 0 0 1 0 3 < / I D > < V A L U E / > < / R R X _ P R O P E R T I E S > < R R X _ P R O P E R T I E S > < I D > 0 0 0 0 0 0 0 1 0 4 < / I D > < V A L U E > 1 < / V A L U E > < / R R X _ P R O P E R T I E S > < R R X _ P R O P E R T I E S > < I D > 0 0 0 0 0 0 0 1 0 5 < / I D > < V A L U E / > < / R R X _ P R O P E R T I E S > < R R X _ P R O P E R T I E S > < I D > 0 0 0 0 0 0 0 1 0 6 < / I D > < V A L U E / > < / R R X _ P R O P E R T I E S > < R R X _ P R O P E R T I E S > < I D > 0 0 0 0 0 0 0 1 0 7 < / I D > < V A L U E > 1 5 P 3 9 8 Z U B Q O 8 T H 8 E Y 0 Z 8 O Q 4 F J < / V A L U E > < / R R X _ P R O P E R T I E S > < R R X _ P R O P E R T I E S > < I D > 0 0 0 0 0 0 0 1 0 8 < / I D > < V A L U E > 3 < / V A L U E > < / R R X _ P R O P E R T I E S > < R R X _ P R O P E R T I E S > < I D > 0 0 0 0 0 0 0 1 0 9 < / I D > < V A L U E > 2 < / V A L U E > < / R R X _ P R O P E R T I E S > < R R X _ P R O P E R T I E S > < I D > 0 0 0 0 0 0 0 1 1 2 < / I D > < V A L U E > 0 < / V A L U E > < / R R X _ P R O P E R T I E S > < R R X _ P R O P E R T I E S > < I D > 0 0 0 0 0 0 0 1 1 3 < / I D > < V A L U E / > < / R R X _ P R O P E R T I E S > < R R X _ P R O P E R T I E S > < I D > 0 0 0 0 0 0 0 1 1 4 < / I D > < V A L U E > 1 < / V A L U E > < / R R X _ P R O P E R T I E S > < R R X _ P R O P E R T I E S > < I D > 0 0 0 0 0 0 0 1 2 0 < / I D > < V A L U E > X < / V A L U E > < / R R X _ P R O P E R T I E S > < R R X _ P R O P E R T I E S > < I D > 0 0 0 0 0 0 0 1 2 1 < / I D > < V A L U E / > < / R R X _ P R O P E R T I E S > < R R X _ P R O P E R T I E S > < I D > 0 0 0 0 0 0 0 2 0 0 < / I D > < V A L U E > X < / V A L U E > < / R R X _ P R O P E R T I E S > < R R X _ P R O P E R T I E S > < I D > 0 0 0 0 0 0 4 0 0 0 < / I D > < V A L U E > X < / V A L U E > < / R R X _ P R O P E R T I E S > < R R X _ P R O P E R T I E S > < I D > 0 0 0 0 0 0 5 0 0 0 < / I D > < V A L U E > X < / V A L U E > < / R R X _ P R O P E R T I E S > < R R X _ P R O P E R T I E S > < I D > 0 0 0 0 0 0 9 0 0 0 < / I D > < V A L U E / > < / R R X _ P R O P E R T I E S > < R R X _ P R O P E R T I E S > < I D > 0 0 0 0 0 0 9 0 0 1 < / I D > < V A L U E > M a k s .   p i e <.   i z d e v .   a p j o m s   -   8 . p i e l i k u m s   -   V a l s t s   P B < / V A L U E > < / R R X _ P R O P E R T I E S > < R R X _ P R O P E R T I E S > < I D > 0 0 0 0 0 0 9 0 0 2 < / I D > < V A L U E > 1 M Q W F W O L A S L L Y U O W N A N F F B 9 P R < / V A L U E > < / R R X _ P R O P E R T I E S > < R R X _ P R O P E R T I E S > < I D > 0 0 0 0 0 1 0 0 0 1 < / I D > < V A L U E > 3 4 1 2 5 7 P F L C 4 D K 5 8 X Y R D I H E C Q 7 < / V A L U E > < / R R X _ P R O P E R T I E S > < R R X _ P R O P E R T I E S > < I D > 0 0 0 0 0 1 0 0 0 2 < / I D > < V A L U E > 1 5 P 3 9 8 Z U B Q O 8 T H 8 E Y 0 Z 8 O Q 4 F J < / V A L U E > < / R R X _ P R O P E R T I E S > < R R X _ P R O P E R T I E S > < I D > 0 0 0 0 0 1 0 0 0 3 < / I D > < V A L U E > Z B A Z E _ C 1 < / V A L U E > < / R R X _ P R O P E R T I E S > < R R X _ P R O P E R T I E S > < I D > 0 0 0 0 0 1 0 0 0 4 < / I D > < V A L U E > Z Q _ Z B A Z E _ C 1 _ P I E L 0 8 _ 2 0 1 4 _ Q 0 1 < / V A L U E > < / R R X _ P R O P E R T I E S > < R R X _ P R O P E R T I E S > < I D > 0 0 0 0 0 1 0 0 0 5 < / I D > < V A L U E > L T _ A I N A R S R < / V A L U E > < / R R X _ P R O P E R T I E S > < R R X _ P R O P E R T I E S > < I D > 0 0 0 0 0 1 0 0 0 6 < / I D > < V A L U E > L T _ A I N A R S R < / V A L U E > < / R R X _ P R O P E R T I E S > < R R X _ P R O P E R T I E S > < I D > 0 0 0 0 0 1 0 0 0 7 < / I D > < V A L U E > 0 1 . 0 1 . 2 0 2 3 < / V A L U E > < / R R X _ P R O P E R T I E S > < R R X _ P R O P E R T I E S > < I D > 0 0 0 0 0 1 0 0 0 8 < / I D > < V A L U E > 2 9 . 0 1 . 2 0 2 4   2 3 : 4 7 : 5 6 < / V A L U E > < / R R X _ P R O P E R T I E S > < R R X _ P R O P E R T I E S > < I D > 0 0 0 0 0 1 0 0 0 9 < / I D > < V A L U E > M a k s .   p i e <.   i z d e v .   a p j o m s   -   8 . p i e l i k u m s   -   V a l s t s   P B < / V A L U E > < / R R X _ P R O P E R T I E S > < R R X _ P R O P E R T I E S > < I D > 0 0 0 0 0 1 0 0 1 0 < / I D > < V A L U E > 0 4 . 0 8 . 2 0 2 5   1 2 : 5 4 : 3 4 < / V A L U E > < / R R X _ P R O P E R T I E S > < R R X _ P R O P E R T I E S > < I D > 0 0 0 0 0 1 0 0 1 1 < / I D > < V A L U E > F M _ I L Z E P < / V A L U E > < / R R X _ P R O P E R T I E S > < R R X _ P R O P E R T I E S > < I D > 0 0 0 0 0 1 0 0 1 2 < / I D > < V A L U E > 0 4 . 0 8 . 2 0 2 5   1 2 : 4 2 : 3 0 < / V A L U E > < / R R X _ P R O P E R T I E S > < R R X _ P R O P E R T I E S > < I D > 0 0 0 0 0 1 0 0 1 3 < / I D > < V A L U E > 0 1 . 0 1 . 2 0 2 3 < / V A L U E > < / R R X _ P R O P E R T I E S > < / P R P T I E S > < V A R > < R R X _ V A R > < V N A M > V D 0 0 1 1 V E R < / V N A M > < V A R T Y P > 1 < / V A R T Y P > < V P A R S E L > P < / V P A R S E L > < S I G N > I < / S I G N > < O P T > E Q < / O P T > < L O W > D 1 1 0 < / L O W > < L O W _ E X T > D 1 1 0 < / L O W _ E X T > < H I G H / > < H I G H _ E X T / > < L O W T X T > M r 7a   g r i e s t u   i e v a d e   ( M P I A ) < / L O W T X T > < L O W T X T _ L E N > 6 0 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 Z V E R S < / I O B J N M > < L O W _ C M P / > < / R R X _ V A R > < R R X _ V A R > < V N A M > Z E X _ B A Z E S D A T 3 < / V N A M > < V A R T Y P > 1 < / V A R T Y P > < V P A R S E L > P < / V P A R S E L > < S I G N > I < / S I G N > < O P T > E Q < / O P T > < L O W > 2 0 2 6 0 1 0 1 < / L O W > < L O W _ E X T > 0 1 . 0 1 . 2 0 2 6 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 0 D A T E < / I O B J N M > < L O W _ C M P / > < / R R X _ V A R > < R R X _ V A R > < V N A M > Z E X I _ B A Z E S G A D S < / V N A M > < V A R T Y P > 1 < / V A R T Y P > < V P A R S E L > P < / V P A R S E L > < S I G N > I < / S I G N > < O P T > E Q < / O P T > < L O W > 2 0 2 6 < / L O W > < L O W _ E X T >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 Z B A Z G A D S < / I O B J N M > < L O W _ C M P / > < / R R X _ V A R > < / V A R > < H A N D L E > 0 0 0 5 < / H A N D L E > < S T A T E > < T E M P _ Q U E R Y > 0 < / T E M P _ Q U E R Y > < I N P U T M O D E > 7 < / I N P U T M O D E > < F L A T _ L I S T / > < C U R K Z / > < S R D A T E > 2 0 2 6 - 0 1 - 0 1 < / S R D A T E > < P E R I V / > < S U P P R E S S _ M E S S A G E _ L I S T / > < S U M P O S I T _ R O W S > 1 < / S U M P O S I T _ R O W S > < S U M P O S I T _ C O L U M N S > 1 < / S U M P O S I T _ C O L U M N S > < U H R Y _ A C T I V E _ R O W S / > < U H R Y _ A C T I V E _ C O L U M N S / > < N _ C H A R S _ O N _ R O W S > 0 < / N _ C H A R S _ O N _ R O W S > < N _ C H A R S _ O N _ C O L S > 2 < / N _ C H A R S _ O N _ C O L S > < N _ S T R U C _ O N _ R O W S > 1 < / N _ S T R U C _ O N _ R O W S > < N _ S T R U C _ O N _ C O L S > 1 < / N _ S T R U C _ O N _ C O L S > < S H O W _ D O C U M E N T S _ M E T A / > < S H O W _ D O C U M E N T S _ M A S T / > < S H O W _ D O C U M E N T S _ D A T A / > < S T R U C 1 _ I O B J N M > 1 M Q W F W O L A S L L Y U O W N A N F F B 9 P R < / S T R U C 1 _ I O B J N M > < S T R U C 2 _ I O B J N M > 1 1 E Q L A W 4 P W F I C E C 7 X R F 9 U X 9 M 7 < / S T R U C 2 _ I O B J N M > < S T R U C 1 _ S I D _ I N D E X > 4 < / S T R U C 1 _ S I D _ I N D E X > < S T R U C 1 _ E L T S I D _ F I X > 0 < / S T R U C 1 _ E L T S I D _ F I X > < S T R U C 2 _ S I D _ I N D E X > 2 < / S T R U C 2 _ S I D _ I N D E X > < S T R U C 2 _ E L T S I D _ F I X > 0 < / S T R U C 2 _ E L T S I D _ F I X > < D A T A _ C H A N G E / > < N E W _ R O W S / > < I N V A L I D / > < I S N O T D I R T Y / > < H A S _ D Y N _ R R I > X < / H A S _ D Y N _ R R I > < / S T A T E > < / R E Q U E S T > < R E S U L T > < M A X _ X > 0 < / M A X _ X > < M A X _ Y > 0 < / M A X _ Y > < / R E S U L T > < P R O F F / > < R Q V / > < Q U E R Y > Z Q _ Z B A Z E _ C 1 _ P I E L 0 8 _ 2 0 1 4 _ Q 0 1 < / Q U E R Y > < Q U E R Y _ V I E W / > < Q U E R Y _ V I E W _ T E X T / > < I N F O C U B E > Z B A Z E _ C 1 < / I N F O C U B E > < G E N U N I I D > 3 4 1 2 5 7 P F L C 4 D K 5 8 X Y R D I H E C Q 7 < / G E N U N I I D > < C E L L _ L I M I T   x s i : n i l = " t r u e " / > < P O S I T I O N > 0 < / P O S I T I O N > < S _ V A R I A B L E C O N T A I N E R > < C O N T A I N E R _ H A N D L E   x s i : n i l = " t r u e " / > < T X _ O B J E C T _ V A R _ V A L U E S   x s i : n i l = " t r u e " / > < / S _ V A R I A B L E C O N T A I N E R > < / R S R _ S X _ D A T A P R O V I D E R > < R S R _ S X _ D A T A P R O V I D E R > < N A M E > D P _ 2 < / N A M E > < R E Q U E S T > < D I M > < R R X _ X L S _ D I M > < I O B J N M > 0 C A L Y E A R < / I O B J N M > < I O B J T X T / > < S U M A B L E > X < / S U M A B L E > < I S _ S T R U C T U R E / > < A X I S > X < / A X I S > < P O S I T > 0 0 0 1 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 0 C A L Y E A R 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 1 X F 4 R F 8 J R G O Y B 9 2 2 T 0 U L 6 U R J J 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 Z I Z M V E I D S < / I O B J N M > < I O B J T X T / > < S U M A B L E > X < / S U M A B L E > < I S _ S T R U C T U R E / > < A X I S > X < / A X I S > < P O S I T > 0 0 0 3 < / P O S I T > < C H A V L _ E X T / > < C H A V L _ T X T / > < C H A V L / > < N O D E _ I O B J N M / > < C U M U L / > < P L E V E L / > < N O S U M S / > < I O B J P R S N T > 1 < / I O B J P R S N T > < S T R T _ L V L > 0 0 < / S T R T _ L V L > < H R Y _ A C T I V E / > < H I E N M / > < V E R S I O N / > < D A T E T O > 0 0 0 0 0 0 0 0 < / D A T E T O > < S _ T Y P > K < / S _ T Y P > < S _ O B J > 0 S O R T L 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 6 S 6 E 4 8 N Q F V Q Y A 2 9 X P B 5 Q H E V O V 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 X 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 1 1 E Q L A W 4 P W F I C E C 7 X R F 9 U X 9 M 7 < / I O B J N M > < I O B J T X T / > < S U M A B L E / > < I S _ S T R U C T U R E > X < / I S _ S T R U C T U R E > < A X I S > X < / A X I S > < P O S I T > 0 0 0 2 < / P O S I T > < C H A V L _ E X T / > < C H A V L _ T X T / > < C H A V L / > < N O D E _ I O B J N M / > < C U M U L / > < P L E V E L / > < N O S U M S > U < / N O S U M S > < I O B J P R S N T / > < S T R T _ L V L > 0 0 < / S T R T _ L V L > < H R Y _ A C T I V E / > < H I E N M / > < V E R S I O N / > < D A T E T O / > < S _ T Y P > K < / S _ T Y P > < S _ O B J > 1 1 E Q L A W 4 P W F I C E C 7 X R F 9 U X 9 M 7 < / S _ O B J > < S _ D I R > A < / S _ D I R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> X < / C O N T A I N S _ K Y F > < G I S T P > 0 < / G I S T P > < G I S A T T R I N M / > < A C T I V E _ S E L E C T I O N / > < A C T I V E _ C O N D I T I O N / > < H R Y _ N O D E _ P O S I T /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 1 1 E Q L A W 4 P W F I C E C 7 X R F 9 U X 9 M 7 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 Z M I N I S T R Y < / I O B J N M > < I O B J T X T / > < S U M A B L E > X < / S U M A B L E > < I S _ S T R U C T U R E / > < A X I S > Y < / A X I S > < P O S I T > 0 0 0 1 < / P O S I T > < C H A V L _ E X T / > < C H A V L _ T X T / > < C H A V L / > < N O D E _ I O B J N M / > < C U M U L / > < P L E V E L / > < N O S U M S > U < / N O S U M S > < I O B J P R S N T > D < / I O B J P R S N T > < S T R T _ L V L > 0 0 < / S T R T _ L V L > < H R Y _ A C T I V E / > < H I E N M / > < V E R S I O N / > < D A T E T O > 0 0 0 0 0 0 0 0 < / D A T E T O > < S _ T Y P > T < / S _ T Y P > < S _ O B J > Z M I N I S T R Y 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 7 0 P A P K I 3 X E P M U R 0 6 J X Z T U P G B Z 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> X < / T X T S H F L > < T X T M D F L > X < / T X T M D F L > < T X T L G F L > X < / T X T L G F L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 7 F M D Q W 8 9 J 2 W B U Y A 4 1 J Y H Q Y Y G F < / I O B J N M > < I O B J T X T / > < S U M A B L E / > < I S _ S T R U C T U R E > X < / I S _ S T R U C T U R E > < A X I S > Y < / A X I S > < P O S I T > 0 0 0 2 < / P O S I T > < C H A V L _ E X T / > < C H A V L _ T X T / > < C H A V L / > < N O D E _ I O B J N M / > < C U M U L / > < P L E V E L / > < N O S U M S > U < / N O S U M S > < I O B J P R S N T / > < S T R T _ L V L > 0 0 < / S T R T _ L V L > < H R Y _ A C T I V E / > < H I E N M / > < V E R S I O N / > < D A T E T O / > < S _ T Y P > K < / S _ T Y P > < S _ O B J > 7 F M D Q W 8 9 J 2 W B U Y A 4 1 J Y H Q Y Y G F < / S _ O B J > < S _ D I R > A < / S _ D I R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 7 F M D Q W 8 9 J 2 W B U Y A 4 1 J Y H Q Y Y G F 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/ D I M > < M E M > < R S R _ X L S _ S _ M E M > < I O B J N M > 7 F M D Q W 8 9 J 2 W B U Y A 4 1 J Y H Q Y Y G F < / I O B J N M > < C H A V L > 7 H R 3 W 8 6 U W G N 0 0 4 G O 9 7 O 0 L A L M 7 < / C H A V L > < C H A V L T X T / > < P O S I T > 0 0 0 1 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 7 J V U 1 K 5 G 9 U D O 5 A N 8 G V D J F M 8 R Z < / C H A V L > < C H A V L T X T > p a m a t f u n k c i j a s < / C H A V L T X T > < P O S I T > 0 0 0 2 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 7 O 5 A C 8 2 N 0 L V 0 F N 0 C W 6 S L 4 9 J 3 J < / C H A V L > < C H A V L T X T > t . s k .   t r a n s f e r t i   u z   v a l s t s   s p e c i l o   b u d ~e t u < / C H A V L T X T > < P O S I T > 0 0 0 3 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 7 M 0 K 6 W 4 1 N 8 4 C A G T S O J 3 2 9 X V X R < / C H A V L > < C H A V L T X T > -   t r a n s f e r t s   u z   v a l s t s   p a m a t b u d ~e t u < / C H A V L T X T > < P O S I T > 0 0 0 4 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 7 Q A 0 H K 1 8 D Z L O K T 6 X 3 U I 3 Y L 6 9 B < / C H A V L > < C H A V L T X T > t . s k .   3 1 . 0 2 .   ( V a l s t s   p a r d a   v a d +b a ) < / C H A V L T X T > < P O S I T > 0 0 0 5 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 7 S E Q M V Z T R D C C P Z D H B I 7 M S W T F 3 < / C H A V L > < C H A V L T X T > t . s k .   4 1 . 0 1 .   ( I e m a k s a s   E K   b u d ~e t ) < / C H A V L T X T > < P O S I T > 0 0 0 6 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 7 C Q N B 4 R O J F 7 U 4 D 0 5 Q 6 G 0 K Q L 0 V < / C H A V L > < C H A V L T X T > t . s k .   0 1 . 0 0 .   A p r o p r i c i j a s   r e z e r v e < / C H A V L T X T > < P O S I T > 0 0 0 7 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 7 E V D G G Q 9 W S Y I 9 J 6 P X U 5 J F 2 8 6 N < / C H A V L > < C H A V L T X T > t . s k .   0 2 . 0 0 .   L +d z e k <i   n e p a r e d z t i e m   g a d +j u m i e m < / C H A V L T X T > < P O S I T > 0 0 0 8 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 0 N W V D 0 K 3 C 6 7 1 P 8 4 W 8 H 5 N 6 5 I W F < / C H A V L > < C H A V L T X T > t . s k .   0 4 . 0 0 .   L V   E S   P a d o m e < / C H A V L T X T > < P O S I T > 0 0 0 9 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 7 H 0 3 L S O V A 6 P 6 E P D A 5 H V 2 9 D V C F < / C H A V L > < C H A V L T X T > t . s k .   0 5 . 0 0 .   B a l t i j a s   c e <a   2 5 . g a d a d i e n a s   s v i n +b a s < / C H A V L T X T > < P O S I T > 0 0 1 0 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 0 0 O 2 T F R O C Y U 1 5 0 Z U R I O 3 5 H Q O T < / C H A V L > < C H A V L T X T > t . s k .   0 6 . 0 0 .   ( P e d a g o g u   s a m a k s a ) < / C H A V L T X T > < P O S I T > 0 0 1 1 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 0 0 O 2 T F R O C Y T Z E W 2 Z L N 4 H A J 3 0 N < / C H A V L > < C H A V L T X T > t . s k .   0 7 . 0 0 . T i e s u   s p r i e d u m u   i z p i l d e < / C H A V L T X T > < P O S I T > 0 0 1 2 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 0 0 O 2 T F R O C Y T Z E W 2 Z L N 4 H A J 9 C 7 < / C H A V L > < C H A V L T X T > t . s k .   0 8 . 0 0 . V e s e l +b a s   a p r kp e s   s i s t .   r e f o r m a s   i e v i e aa n a s   f i n . < / C H A V L T X T > < P O S I T > 0 0 1 3 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 0 0 O 2 T J O 3 D W D H P I Q N 2 Y 9 M 5 8 3 O F < / C H A V L > < C H A V L T X T > t . s k .   0 9 . 0 0 .   V a l s t s   n o z +m e s   r e f o r m a s   +s t e n o aa n a i < / C H A V L T X T > < P O S I T > 0 0 1 4 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 0 0 O 2 T J O 3 D W D H P O V Q M I E 5 7 6 E B U < / C H A V L > < C H A V L T X T > t . s k .   1 0 . 0 0 .   N I L L U T F N < / C H A V L T X T > < P O S I T > 0 0 1 5 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 0 0 O 2 T J O 3 D W D H P O V Q M I E 5 7 6 K N E < / C H A V L > < C H A V L T X T > t . s k .   1 1 . 0 0 .   D e m o g r f i j a s   p a s k u m i < / C H A V L T X T > < P O S I T > 0 0 1 6 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 4 1 6 K K D D M F Z B G D W Y P O B H F P 1 Y W 8 < / C H A V L > < C H A V L T X T > t . s k .   1 2 . 0 0 .   C O V I D - 1 9   i n f e k c i j a < / C H A V L T X T > < P O S I T > 0 0 1 7 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 4 1 6 K K D D M F Z B G D W Y P O B H F P 2 5 7 S < / C H A V L > < C H A V L T X T > t . s k .   1 3 . 0 0 .   C O V I D - 1 9   k r +z e < / C H A V L T X T > < P O S I T > 0 0 1 8 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 0 0 O 2 T J K J S K P S V P V A S O 0 Y K A N 7 I < / C H A V L > < C H A V L T X T > t . s k .   1 5 . 0 0 .   F i n a n s j u m s   e n e r g o a p g d e s < / C H A V L T X T > < P O S I T > 0 0 1 9 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 0 0 O 2 T J K J S K P S V P V A S O 0 Y K A T J 2 < / C H A V L > < C H A V L T X T > t . s k .   1 6 . 0 0 .   K r i e v i j a s   a g r e s i j a < / C H A V L T X T > < P O S I T > 0 0 2 0 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 0 0 O 2 T J K J S K P S V P V A S O 0 Y K A Z U M < / C H A V L > < C H A V L T X T > t . s k .   1 7 . 0 0 .   F i n a n s j u m s   U k r a i n a s < / C H A V L T X T > < P O S I T > 0 0 2 1 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 0 0 O 2 T J K J S K P S V P V A S O 0 Y K B 6 6 6 < / C H A V L > < C H A V L T X T > t . s k .   1 8 . 0 0 .   V a l s t s   d r o a+b a s   s t i p r i n aa n a < / C H A V L T X T > < P O S I T > 0 0 2 2 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 0 0 O 2 T J K J S K P S V P V A S O 0 Y K B C H Q < / C H A V L > < C H A V L T X T > t . s k .   1 9 . 0 0 .   F i n a n s j u m s   e n e r g o r e s u r s u < / C H A V L T X T > < P O S I T > 0 0 2 3 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 0 0 O 2 T J K J S K P S V P V A S O 0 Y K B I T A < / C H A V L > < C H A V L T X T > t . s k .   2 0 . 0 0 .   V e s e l +b a s   a p r kp e s   p a s k u m u   +s t e n o aa n a < / C H A V L T X T > < P O S I T > 0 0 2 4 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 0 0 O 2 T J K J S K P S V P V A S O 0 Y K B P 4 U < / C H A V L > < C H A V L T X T > t . s k .   2 1 . 0 0 .   F i n a n s j u m s   v l aa n u   n o d r o ai n aa n a i < / C H A V L T X T > < P O S I T > 0 0 2 5 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 0 0 O 2 T J K J S K P S V P V A S O 0 Y K B V G E < / C H A V L > < C H A V L T X T > t . s k .   2 2 . 0 0 .   V a l s t s   r j s   r o b e ~a < / C H A V L T X T > < P O S I T > 0 0 2 6 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 0 0 O 2 T J K J S K P S V P V A S O 0 Y K C 1 R Y < / C H A V L > < C H A V L T X T > t . s k .   2 3 . 0 0 .   V a l s t s   a t b a l s t a   p r o g r a m m a s < / C H A V L T X T > < P O S I T > 0 0 2 7 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 7 U J G S 7 Y F 4 R 3 0 V 5 K 1 J 5 X 5 N 8 G K V < / C H A V L > < C H A V L T X T > E S   p o l i t i k u   i n s t r u m e n t i < / C H A V L T X T > < P O S I T > 0 0 2 8 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 0 Q 1 L I C I O P J X P U E B G G 4 V 6 0 H 6 2 7 < / C H A V L > < C H A V L T X T > t . s k .   8 0 . 0 0 .   N e s a d a l +t a i s   f i n a n s j u m s   E S   p o l i t i k u   i n s t r . < / C H A V L T X T > < P O S I T > 0 0 2 9 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 7 W O 6 X J X 0 I 4 T P 0 B Q L Q T M O H K 3 Q N < / C H A V L > < C H A V L T X T > -   a t m a k s a   v a l s t s   p a m a t b u d ~e t   p a r   E S   f o n d u   f i n a n s j u m u < / C H A V L T X T > < P O S I T > 0 0 3 0 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 7 Y S X 2 V V L V I K D 5 H X 5 Y H C 7 B V Q W F < / C H A V L > < C H A V L T X T > -   t r a n s f e r t s   u z   v a l s t s   p a m a t b u d ~e t u < / C H A V L T X T > < P O S I T > 0 0 3 1 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 7 F M D Q W 8 9 J 2 W B U Y A 4 1 J Y H Q Y Y G F < / I O B J N M > < C H A V L > 8 0 X N 8 7 U 7 8 W B 1 A O 3 Q 6 5 1 Q 6 7 E 2 7 < / C H A V L > < C H A V L T X T > t . s k .   t r a n s f e r t i   u z   v a l s t s   s p e c i l o   b u d ~e t u < / C H A V L T X T > < P O S I T > 0 0 3 2 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 0 D Y Q Y N B L M P A 4 R I C 1 L I M I L D 6 U N < / C H A V L > < C H A V L T X T > B z e < / C H A V L T X T > < P O S I T > 0 0 0 1 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 0 B U 0 T B D 0 9 B J G M C 5 H D U W Z R 1 J O V < / C H A V L > < C H A V L T X T > I z m a i Fa s   p a   p a s k . < / C H A V L T X T > < P O S I T > 0 0 0 2 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 0 9 P A N Z E E V X S S H 5 Y X 6 7 7 G W P W J 3 < / C H A V L > < C H A V L T X T > I z m a i Fa s   ( + , - ) < / C H A V L T X T > < P O S I T > 0 0 0 3 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/ M E M > < C O N / > < F A C / > < A T R > < R R X _ A T R > < I O B J N M > 0 C A L Y E A R 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 0 S O R T L 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 Z P L P R O J 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 Z I Z M V _ H L 1 < / A T T R I N M > < A T T R I T X T / > < P O S I T > 0 0 0 1 < / P O S I T > < H I D D E N / > < I O B J P R S N T > 2 < / I O B J P R S N T > < F L A T _ P O S I T > 0 < / F L A T _ P O S I T > < F L A T _ S _ P O S I T > 0 < / F L A T _ S _ P O S I T > < F L A T _ S _ T Y P / > < F L A T _ S _ D I R / > < E L T U I D > 6 U B 4 9 K M B T 9 H M F 8 G H W Y V 9 B Q I U N < / E L T U I D > < / R R X _ A T R > < R R X _ A T R > < I O B J N M > Z M I N I S T R Y < / I O B J N M > < A T T R I N M > Z T X T L G 0 5 < / A T T R I N M > < A T T R I T X T / > < P O S I T > 0 0 0 5 < / P O S I T > < H I D D E N / > < I O B J P R S N T > 2 < / I O B J P R S N T > < F L A T _ P O S I T > 0 < / F L A T _ P O S I T > < F L A T _ S _ P O S I T > 0 < / F L A T _ S _ P O S I T > < F L A T _ S _ T Y P / > < F L A T _ S _ D I R / > < E L T U I D > 7 B C X G 8 B 2 S B E Z K L W Z M 8 J G 2 B O 4 V < / E L T U I D > < / R R X _ A T R > < R R X _ A T R > < I O B J N M > Z M I N I S T R Y < / I O B J N M > < A T T R I N M > Z T X T L G 0 2 < / A T T R I N M > < A T T R I T X T / > < P O S I T > 0 0 0 2 < / P O S I T > < H I D D E N / > < I O B J P R S N T > 2 < / I O B J P R S N T > < F L A T _ P O S I T > 0 < / F L A T _ P O S I T > < F L A T _ S _ P O S I T > 0 < / F L A T _ S _ P O S I T > < F L A T _ S _ T Y P / > < F L A T _ S _ D I R / > < E L T U I D > 7 4 Y R 0 8 F A O 6 6 Z 5 3 D A Z 9 E V J C Q N J < / E L T U I D > < / R R X _ A T R > < R R X _ A T R > < I O B J N M > Z M I N I S T R Y < / I O B J N M > < A T T R I N M > Z V A L I D T O 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 Z M I N I S T R Y < / I O B J N M > < A T T R I N M > Z V A L I D F R M 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 Z M I N I S T R Y < / I O B J N M > < A T T R I N M > Z T X T L G 0 1 < / A T T R I N M > < A T T R I T X T / > < P O S I T > 0 0 0 1 < / P O S I T > < H I D D E N / > < I O B J P R S N T > 2 < / I O B J P R S N T > < F L A T _ P O S I T > 0 < / F L A T _ P O S I T > < F L A T _ S _ P O S I T > 0 < / F L A T _ S _ P O S I T > < F L A T _ S _ T Y P / > < F L A T _ S _ D I R / > < E L T U I D > 7 2 U 0 U W G P A S G A Z X 6 Q R L P C P 1 3 H R < / E L T U I D > < / R R X _ A T R > < R R X _ A T R > < I O B J N M > Z M I N I S T R Y < / I O B J N M > < A T T R I N M > Z T X T L G 0 3 < / A T T R I N M > < A T T R I T X T / > < P O S I T > 0 0 0 3 < / P O S I T > < H I D D E N / > < I O B J P R S N T > 2 < / I O B J P R S N T > < F L A T _ P O S I T > 0 < / F L A T _ P O S I T > < F L A T _ S _ P O S I T > 0 < / F L A T _ S _ P O S I T > < F L A T _ S _ T Y P / > < F L A T _ S _ D I R / > < E L T U I D > 7 7 3 H 5 K D W 1 J X N A 9 J V 6 X 4 E D O D T B < / E L T U I D > < / R R X _ A T R > < R R X _ A T R > < I O B J N M > Z M I N I S T R Y < / I O B J N M > < A T T R I N M > Z T X T L G 0 4 < / A T T R I N M > < A T T R I T X T / > < P O S I T > 0 0 0 4 < / P O S I T > < H I D D E N / > < I O B J P R S N T > 2 < / I O B J P R S N T > < F L A T _ P O S I T > 0 < / F L A T _ P O S I T > < F L A T _ S _ P O S I T > 0 < / F L A T _ S _ P O S I T > < F L A T _ S _ T Y P / > < F L A T _ S _ D I R / > < E L T U I D > 7 9 8 7 A W C H E X O B F F Q F E K T X 8 0 0 Z 3 < / E L T U I D > < / R R X _ A T R > < / A T R > < C E L > < R R X _ C E L > < E L T U I D 1 > 7 E V D G G Q 9 W S Y I 9 J 6 P X U 5 J F 2 8 6 N 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 0 0 O 2 T F R O C Y T Z E W 2 Z L N 4 H A J 9 C 7 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 0 0 O 2 T J O 3 D W D H P O V Q M I E 5 7 6 E B U 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 0 N W V D 0 K 3 C 6 7 1 P 8 4 W 8 H 5 N 6 5 I W F 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 0 0 O 2 T J K J S K P S V P V A S O 0 Y K B V G E 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 4 1 6 K K D D M F Z B G D W Y P O B H F P 2 5 7 S 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 7 E V D G G Q 9 W S Y I 9 J 6 P X U 5 J F 2 8 6 N 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 7 O 5 A C 8 2 N 0 L V 0 F N 0 C W 6 S L 4 9 J 3 J 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 0 0 O 2 T F R O C Y T Z E W 2 Z L N 4 H A J 3 0 N 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 0 0 O 2 T J O 3 D W D H P I Q N 2 Y 9 M 5 8 3 O F 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 0 0 O 2 T J K J S K P S V P V A S O 0 Y K B C H Q 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 0 Q 1 L I C I O P J X P U E B G G 4 V 6 0 H 6 2 7 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 7 H 0 3 L S O V A 6 P 6 E P D A 5 H V 2 9 D V C F 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 0 0 O 2 T J K J S K P S V P V A S O 0 Y K C 1 R Y 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 8 0 X N 8 7 U 7 8 W B 1 A O 3 Q 6 5 1 Q 6 7 E 2 7 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 7 S E Q M V Z T R D C C P Z D H B I 7 M S W T F 3 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 4 1 6 K K D D M F Z B G D W Y P O B H F P 2 5 7 S 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 7 H 0 3 L S O V A 6 P 6 E P D A 5 H V 2 9 D V C F 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 0 0 O 2 T J K J S K P S V P V A S O 0 Y K A Z U M 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 0 0 O 2 T J K J S K P S V P V A S O 0 Y K B 6 6 6 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 0 0 O 2 T J K J S K P S V P V A S O 0 Y K A Z U M 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 0 0 O 2 T J K J S K P S V P V A S O 0 Y K A Z U M 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 7 M 0 K 6 W 4 1 N 8 4 C A G T S O J 3 2 9 X V X R 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 0 0 O 2 T F R O C Y U 1 5 0 Z U R I O 3 5 H Q O T 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 0 0 O 2 T J K J S K P S V P V A S O 0 Y K B C H Q 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 7 U J G S 7 Y F 4 R 3 0 V 5 K 1 J 5 X 5 N 8 G K V 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 0 0 O 2 T J K J S K P S V P V A S O 0 Y K A T J 2 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 4 1 6 K K D D M F Z B G D W Y P O B H F P 1 Y W 8 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 7 J V U 1 K 5 G 9 U D O 5 A N 8 G V D J F M 8 R Z 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 0 Q 1 L I C I O P J X P U E B G G 4 V 6 0 H 6 2 7 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 7 O 5 A C 8 2 N 0 L V 0 F N 0 C W 6 S L 4 9 J 3 J 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 0 0 O 2 T F R O C Y T Z E W 2 Z L N 4 H A J 9 C 7 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 0 0 O 2 T J K J S K P S V P V A S O 0 Y K B I T A 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 7 U J G S 7 Y F 4 R 3 0 V 5 K 1 J 5 X 5 N 8 G K V 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 0 0 O 2 T J O 3 D W D H P O V Q M I E 5 7 6 K N E 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 0 0 O 2 T J O 3 D W D H P O V Q M I E 5 7 6 K N E 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 0 0 O 2 T J K J S K P S V P V A S O 0 Y K B C H Q 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 0 0 O 2 T J O 3 D W D H P O V Q M I E 5 7 6 K N E 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 7 S E Q M V Z T R D C C P Z D H B I 7 M S W T F 3 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 0 0 O 2 T J K J S K P S V P V A S O 0 Y K B P 4 U 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 0 0 O 2 T J K J S K P S V P V A S O 0 Y K A N 7 I 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 0 0 O 2 T J K J S K P S V P V A S O 0 Y K A N 7 I 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 0 0 O 2 T J K J S K P S V P V A S O 0 Y K A N 7 I 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 0 0 O 2 T J K J S K P S V P V A S O 0 Y K C 1 R Y 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 0 0 O 2 T F R O C Y T Z E W 2 Z L N 4 H A J 3 0 N 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 0 0 O 2 T J K J S K P S V P V A S O 0 Y K B V G E 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 7 E V D G G Q 9 W S Y I 9 J 6 P X U 5 J F 2 8 6 N 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 0 0 O 2 T J O 3 D W D H P O V Q M I E 5 7 6 E B U 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 7 W O 6 X J X 0 I 4 T P 0 B Q L Q T M O H K 3 Q N 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 0 N W V D 0 K 3 C 6 7 1 P 8 4 W 8 H 5 N 6 5 I W F 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 7 H R 3 W 8 6 U W G N 0 0 4 G O 9 7 O 0 L A L M 7 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 8 0 X N 8 7 U 7 8 W B 1 A O 3 Q 6 5 1 Q 6 7 E 2 7 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 0 0 O 2 T J K J S K P S V P V A S O 0 Y K B I T A 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 0 0 O 2 T J O 3 D W D H P I Q N 2 Y 9 M 5 8 3 O F 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 7 O 5 A C 8 2 N 0 L V 0 F N 0 C W 6 S L 4 9 J 3 J 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 7 W O 6 X J X 0 I 4 T P 0 B Q L Q T M O H K 3 Q N 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 0 0 O 2 T J K J S K P S V P V A S O 0 Y K B 6 6 6 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 0 0 O 2 T J K J S K P S V P V A S O 0 Y K B P 4 U 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 7 J V U 1 K 5 G 9 U D O 5 A N 8 G V D J F M 8 R Z 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 7 Y S X 2 V V L V I K D 5 H X 5 Y H C 7 B V Q W F 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 7 W O 6 X J X 0 I 4 T P 0 B Q L Q T M O H K 3 Q N 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 7 Q A 0 H K 1 8 D Z L O K T 6 X 3 U I 3 Y L 6 9 B 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 0 0 O 2 T F R O C Y T Z E W 2 Z L N 4 H A J 9 C 7 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 7 C Q N B 4 R O J F 7 U 4 D 0 5 Q 6 G 0 K Q L 0 V 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 7 H 0 3 L S O V A 6 P 6 E P D A 5 H V 2 9 D V C F 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 0 0 O 2 T J K J S K P S V P V A S O 0 Y K A T J 2 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 0 N W V D 0 K 3 C 6 7 1 P 8 4 W 8 H 5 N 6 5 I W F 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 0 0 O 2 T F R O C Y U 1 5 0 Z U R I O 3 5 H Q O T 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 4 1 6 K K D D M F Z B G D W Y P O B H F P 1 Y W 8 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 7 Y S X 2 V V L V I K D 5 H X 5 Y H C 7 B V Q W F 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 7 C Q N B 4 R O J F 7 U 4 D 0 5 Q 6 G 0 K Q L 0 V 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 0 0 O 2 T J K J S K P S V P V A S O 0 Y K C 1 R Y 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 0 0 O 2 T J O 3 D W D H P O V Q M I E 5 7 6 E B U 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 7 M 0 K 6 W 4 1 N 8 4 C A G T S O J 3 2 9 X V X R 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 0 0 O 2 T F R O C Y T Z E W 2 Z L N 4 H A J 3 0 N 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 8 0 X N 8 7 U 7 8 W B 1 A O 3 Q 6 5 1 Q 6 7 E 2 7 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 7 C Q N B 4 R O J F 7 U 4 D 0 5 Q 6 G 0 K Q L 0 V 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 0 0 O 2 T J K J S K P S V P V A S O 0 Y K B 6 6 6 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 4 1 6 K K D D M F Z B G D W Y P O B H F P 2 5 7 S 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 0 0 O 2 T J K J S K P S V P V A S O 0 Y K B P 4 U 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 7 Y S X 2 V V L V I K D 5 H X 5 Y H C 7 B V Q W F 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 0 0 O 2 T J K J S K P S V P V A S O 0 Y K B V G E 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 4 1 6 K K D D M F Z B G D W Y P O B H F P 1 Y W 8 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 7 Q A 0 H K 1 8 D Z L O K T 6 X 3 U I 3 Y L 6 9 B 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 0 0 O 2 T J K J S K P S V P V A S O 0 Y K A T J 2 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 7 Q A 0 H K 1 8 D Z L O K T 6 X 3 U I 3 Y L 6 9 B 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 7 H R 3 W 8 6 U W G N 0 0 4 G O 9 7 O 0 L A L M 7 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 7 S E Q M V Z T R D C C P Z D H B I 7 M S W T F 3 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 7 U J G S 7 Y F 4 R 3 0 V 5 K 1 J 5 X 5 N 8 G K V 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 0 Q 1 L I C I O P J X P U E B G G 4 V 6 0 H 6 2 7 < / E L T U I D 1 > < E L T U I D 2 > 0 D Y Q Y N B L M P A 4 R I C 1 L I M I L D 6 U N 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 0 0 O 2 T J K J S K P S V P V A S O 0 Y K B I T A 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 7 J V U 1 K 5 G 9 U D O 5 A N 8 G V D J F M 8 R Z 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 0 0 O 2 T F R O C Y U 1 5 0 Z U R I O 3 5 H Q O T 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 7 H R 3 W 8 6 U W G N 0 0 4 G O 9 7 O 0 L A L M 7 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 0 0 O 2 T J O 3 D W D H P I Q N 2 Y 9 M 5 8 3 O F < / E L T U I D 1 > < E L T U I D 2 > 0 9 P A N Z E E V X S S H 5 Y X 6 7 7 G W P W J 3 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 7 M 0 K 6 W 4 1 N 8 4 C A G T S O J 3 2 9 X V X R < / E L T U I D 1 > < E L T U I D 2 > 0 B U 0 T B D 0 9 B J G M C 5 H D U W Z R 1 J O V 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/ C E L > < D R I L L / > < P R P T I E S > < R R X _ P R O P E R T I E S > < I D > 0 0 0 0 0 0 0 0 1 0 < / I D > < V A L U E / > < / R R X _ P R O P E R T I E S > < R R X _ P R O P E R T I E S > < I D > 0 0 0 0 0 0 0 0 2 1 < / I D > < V A L U E / > < / R R X _ P R O P E R T I E S > < R R X _ P R O P E R T I E S > < I D > 0 0 0 0 0 0 0 0 2 2 < / I D > < V A L U E / > < / R R X _ P R O P E R T I E S > < R R X _ P R O P E R T I E S > < I D > 0 0 0 0 0 0 0 0 2 3 < / I D > < V A L U E / > < / R R X _ P R O P E R T I E S > < R R X _ P R O P E R T I E S > < I D > 0 0 0 0 0 0 0 0 3 0 < / I D > < V A L U E / > < / R R X _ P R O P E R T I E S > < R R X _ P R O P E R T I E S > < I D > 0 0 0 0 0 0 0 0 4 0 < / I D > < V A L U E / > < / R R X _ P R O P E R T I E S > < R R X _ P R O P E R T I E S > < I D > 0 0 0 0 0 0 0 0 4 1 < / I D > < V A L U E / > < / R R X _ P R O P E R T I E S > < R R X _ P R O P E R T I E S > < I D > 0 0 0 0 0 0 0 0 4 2 < / I D > < V A L U E > 0 0 < / V A L U E > < / R R X _ P R O P E R T I E S > < R R X _ P R O P E R T I E S > < I D > 0 0 0 0 0 0 0 0 4 3 < / I D > < V A L U E > 0 0 < / V A L U E > < / R R X _ P R O P E R T I E S > < R R X _ P R O P E R T I E S > < I D > 0 0 0 0 0 0 0 1 0 0 < / I D > < V A L U E > X < / V A L U E > < / R R X _ P R O P E R T I E S > < R R X _ P R O P E R T I E S > < I D > 0 0 0 0 0 0 0 1 0 1 < / I D > < V A L U E > X < / V A L U E > < / R R X _ P R O P E R T I E S > < R R X _ P R O P E R T I E S > < I D > 0 0 0 0 0 0 0 1 0 2 < / I D > < V A L U E > 1 < / V A L U E > < / R R X _ P R O P E R T I E S > < R R X _ P R O P E R T I E S > < I D > 0 0 0 0 0 0 0 1 0 3 < / I D > < V A L U E / > < / R R X _ P R O P E R T I E S > < R R X _ P R O P E R T I E S > < I D > 0 0 0 0 0 0 0 1 0 4 < / I D > < V A L U E > 1 < / V A L U E > < / R R X _ P R O P E R T I E S > < R R X _ P R O P E R T I E S > < I D > 0 0 0 0 0 0 0 1 0 5 < / I D > < V A L U E / > < / R R X _ P R O P E R T I E S > < R R X _ P R O P E R T I E S > < I D > 0 0 0 0 0 0 0 1 0 6 < / I D > < V A L U E / > < / R R X _ P R O P E R T I E S > < R R X _ P R O P E R T I E S > < I D > 0 0 0 0 0 0 0 1 0 7 < / I D > < V A L U E > 6 L S 7 O 8 R Y B Q I X U J Q 9 2 C 1 5 Y F Y 7 J < / V A L U E > < / R R X _ P R O P E R T I E S > < R R X _ P R O P E R T I E S > < I D > 0 0 0 0 0 0 0 1 0 8 < / I D > < V A L U E > 3 < / V A L U E > < / R R X _ P R O P E R T I E S > < R R X _ P R O P E R T I E S > < I D > 0 0 0 0 0 0 0 1 0 9 < / I D > < V A L U E > 2 < / V A L U E > < / R R X _ P R O P E R T I E S > < R R X _ P R O P E R T I E S > < I D > 0 0 0 0 0 0 0 1 1 2 < / I D > < V A L U E > 0 < / V A L U E > < / R R X _ P R O P E R T I E S > < R R X _ P R O P E R T I E S > < I D > 0 0 0 0 0 0 0 1 1 3 < / I D > < V A L U E / > < / R R X _ P R O P E R T I E S > < R R X _ P R O P E R T I E S > < I D > 0 0 0 0 0 0 0 1 1 4 < / I D > < V A L U E > 1 < / V A L U E > < / R R X _ P R O P E R T I E S > < R R X _ P R O P E R T I E S > < I D > 0 0 0 0 0 0 0 1 2 0 < / I D > < V A L U E > X < / V A L U E > < / R R X _ P R O P E R T I E S > < R R X _ P R O P E R T I E S > < I D > 0 0 0 0 0 0 0 1 2 1 < / I D > < V A L U E / > < / R R X _ P R O P E R T I E S > < R R X _ P R O P E R T I E S > < I D > 0 0 0 0 0 0 0 2 0 0 < / I D > < V A L U E > X < / V A L U E > < / R R X _ P R O P E R T I E S > < R R X _ P R O P E R T I E S > < I D > 0 0 0 0 0 0 4 0 0 0 < / I D > < V A L U E > X < / V A L U E > < / R R X _ P R O P E R T I E S > < R R X _ P R O P E R T I E S > < I D > 0 0 0 0 0 0 5 0 0 0 < / I D > < V A L U E > X < / V A L U E > < / R R X _ P R O P E R T I E S > < R R X _ P R O P E R T I E S > < I D > 0 0 0 0 0 0 9 0 0 0 < / I D > < V A L U E / > < / R R X _ P R O P E R T I E S > < R R X _ P R O P E R T I E S > < I D > 0 0 0 0 0 0 9 0 0 1 < / I D > < V A L U E > M a k s .   p i e <.   i z d e v .   a p j o m s   -   8 . p i e l i k u m s   -   m i n i s t r i j a s   P B < / V A L U E > < / R R X _ P R O P E R T I E S > < R R X _ P R O P E R T I E S > < I D > 0 0 0 0 0 0 9 0 0 2 < / I D > < V A L U E > 7 F M D Q W 8 9 J 2 W B U Y A 4 1 J Y H Q Y Y G F < / V A L U E > < / R R X _ P R O P E R T I E S > < R R X _ P R O P E R T I E S > < I D > 0 0 0 0 0 0 9 0 2 2 < / I D > < V A L U E / > < / R R X _ P R O P E R T I E S > < R R X _ P R O P E R T I E S > < I D > 0 0 0 0 0 0 9 0 2 3 < / I D > < V A L U E / > < / R R X _ P R O P E R T I E S > < R R X _ P R O P E R T I E S > < I D > 0 0 0 0 0 0 9 0 2 4 < / I D > < V A L U E / > < / R R X _ P R O P E R T I E S > < R R X _ P R O P E R T I E S > < I D > 0 0 0 0 0 1 0 0 0 1 < / I D > < V A L U E > 9 3 A P W 7 4 V X R N 3 V R D T Z Z T 5 C 0 Y Y 7 < / V A L U E > < / R R X _ P R O P E R T I E S > < R R X _ P R O P E R T I E S > < I D > 0 0 0 0 0 1 0 0 0 2 < / I D > < V A L U E > 6 L S 7 O 8 R Y B Q I X U J Q 9 2 C 1 5 Y F Y 7 J < / V A L U E > < / R R X _ P R O P E R T I E S > < R R X _ P R O P E R T I E S > < I D > 0 0 0 0 0 1 0 0 0 3 < / I D > < V A L U E > Z B A Z E _ C 1 < / V A L U E > < / R R X _ P R O P E R T I E S > < R R X _ P R O P E R T I E S > < I D > 0 0 0 0 0 1 0 0 0 4 < / I D > < V A L U E > Z Q _ Z B A Z E _ C 1 _ P I E L 0 8 _ 2 0 1 4 _ Q 0 2 < / V A L U E > < / R R X _ P R O P E R T I E S > < R R X _ P R O P E R T I E S > < I D > 0 0 0 0 0 1 0 0 0 5 < / I D > < V A L U E > L T _ A I N A R S R < / V A L U E > < / R R X _ P R O P E R T I E S > < R R X _ P R O P E R T I E S > < I D > 0 0 0 0 0 1 0 0 0 6 < / I D > < V A L U E > L T _ A I N A R S R < / V A L U E > < / R R X _ P R O P E R T I E S > < R R X _ P R O P E R T I E S > < I D > 0 0 0 0 0 1 0 0 0 7 < / I D > < V A L U E > 0 1 . 0 1 . 2 0 2 5 < / V A L U E > < / R R X _ P R O P E R T I E S > < R R X _ P R O P E R T I E S > < I D > 0 0 0 0 0 1 0 0 0 8 < / I D > < V A L U E > 2 9 . 0 8 . 2 0 2 4   1 5 : 5 6 : 3 7 < / V A L U E > < / R R X _ P R O P E R T I E S > < R R X _ P R O P E R T I E S > < I D > 0 0 0 0 0 1 0 0 0 9 < / I D > < V A L U E > M a k s .   p i e <.   i z d e v .   a p j o m s   -   8 . p i e l i k u m s   -   m i n i s t r i j a s   P B < / V A L U E > < / R R X _ P R O P E R T I E S > < R R X _ P R O P E R T I E S > < I D > 0 0 0 0 0 1 0 0 1 0 < / I D > < V A L U E > 0 4 . 0 8 . 2 0 2 5   1 2 : 5 4 : 3 4 < / V A L U E > < / R R X _ P R O P E R T I E S > < R R X _ P R O P E R T I E S > < I D > 0 0 0 0 0 1 0 0 1 1 < / I D > < V A L U E > F M _ I L Z E P < / V A L U E > < / R R X _ P R O P E R T I E S > < R R X _ P R O P E R T I E S > < I D > 0 0 0 0 0 1 0 0 1 2 < / I D > < V A L U E > 0 4 . 0 8 . 2 0 2 5   1 2 : 4 2 : 3 0 < / V A L U E > < / R R X _ P R O P E R T I E S > < R R X _ P R O P E R T I E S > < I D > 0 0 0 0 0 1 0 0 1 3 < / I D > < V A L U E > 0 1 . 0 1 . 2 0 2 5 < / V A L U E > < / R R X _ P R O P E R T I E S > < / P R P T I E S > < V A R > < R R X _ V A R > < V N A M > V D 0 0 1 1 V E R < / V N A M > < V A R T Y P > 1 < / V A R T Y P > < V P A R S E L > P < / V P A R S E L > < S I G N > I < / S I G N > < O P T > E Q < / O P T > < L O W > D 1 1 0 < / L O W > < L O W _ E X T > D 1 1 0 < / L O W _ E X T > < H I G H / > < H I G H _ E X T / > < L O W T X T > M r 7a   g r i e s t u   i e v a d e   ( M P I A ) < / L O W T X T > < L O W T X T _ L E N > 6 0 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 Z V E R S < / I O B J N M > < L O W _ C M P / > < / R R X _ V A R > < R R X _ V A R > < V N A M > Z E X _ B A Z E S D A T 3 < / V N A M > < V A R T Y P > 1 < / V A R T Y P > < V P A R S E L > P < / V P A R S E L > < S I G N > I < / S I G N > < O P T > E Q < / O P T > < L O W > 2 0 2 6 0 1 0 1 < / L O W > < L O W _ E X T > 0 1 . 0 1 . 2 0 2 6 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 0 D A T E < / I O B J N M > < L O W _ C M P / > < / R R X _ V A R > < R R X _ V A R > < V N A M > Z E X I _ B A Z E S G A D S < / V N A M > < V A R T Y P > 1 < / V A R T Y P > < V P A R S E L > P < / V P A R S E L > < S I G N > I < / S I G N > < O P T > E Q < / O P T > < L O W > 2 0 2 6 < / L O W > < L O W _ E X T >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 Z B A Z G A D S < / I O B J N M > < L O W _ C M P / > < / R R X _ V A R > < / V A R > < H A N D L E > 0 0 0 6 < / H A N D L E > < S T A T E > < T E M P _ Q U E R Y > 0 < / T E M P _ Q U E R Y > < I N P U T M O D E > 7 < / I N P U T M O D E > < F L A T _ L I S T / > < C U R K Z / > < S R D A T E > 2 0 2 6 - 0 1 - 0 1 < / S R D A T E > < P E R I V / > < S U P P R E S S _ M E S S A G E _ L I S T / > < S U M P O S I T _ R O W S > 1 < / S U M P O S I T _ R O W S > < S U M P O S I T _ C O L U M N S > 1 < / S U M P O S I T _ C O L U M N S > < U H R Y _ A C T I V E _ R O W S / > < U H R Y _ A C T I V E _ C O L U M N S / > < N _ C H A R S _ O N _ R O W S > 1 < / N _ C H A R S _ O N _ R O W S > < N _ C H A R S _ O N _ C O L S > 2 < / N _ C H A R S _ O N _ C O L S > < N _ S T R U C _ O N _ R O W S > 1 < / N _ S T R U C _ O N _ R O W S > < N _ S T R U C _ O N _ C O L S > 1 < / N _ S T R U C _ O N _ C O L S > < S H O W _ D O C U M E N T S _ M E T A / > < S H O W _ D O C U M E N T S _ M A S T / > < S H O W _ D O C U M E N T S _ D A T A / > < S T R U C 1 _ I O B J N M > 7 F M D Q W 8 9 J 2 W B U Y A 4 1 J Y H Q Y Y G F < / S T R U C 1 _ I O B J N M > < S T R U C 2 _ I O B J N M > 1 1 E Q L A W 4 P W F I C E C 7 X R F 9 U X 9 M 7 < / S T R U C 2 _ I O B J N M > < S T R U C 1 _ S I D _ I N D E X > 5 < / S T R U C 1 _ S I D _ I N D E X > < S T R U C 1 _ E L T S I D _ F I X > 0 < / S T R U C 1 _ E L T S I D _ F I X > < S T R U C 2 _ S I D _ I N D E X > 2 < / S T R U C 2 _ S I D _ I N D E X > < S T R U C 2 _ E L T S I D _ F I X > 0 < / S T R U C 2 _ E L T S I D _ F I X > < D A T A _ C H A N G E / > < N E W _ R O W S / > < I N V A L I D / > < I S N O T D I R T Y / > < H A S _ D Y N _ R R I > X < / H A S _ D Y N _ R R I > < / S T A T E > < / R E Q U E S T > < R E S U L T > < M A X _ X > 0 < / M A X _ X > < M A X _ Y > 0 < / M A X _ Y > < / R E S U L T > < P R O F F / > < R Q V / > < Q U E R Y > Z Q _ Z B A Z E _ C 1 _ P I E L 0 8 _ 2 0 1 4 _ Q 0 2 < / Q U E R Y > < Q U E R Y _ V I E W / > < Q U E R Y _ V I E W _ T E X T / > < I N F O C U B E > Z B A Z E _ C 1 < / I N F O C U B E > < G E N U N I I D > 9 3 A P W 7 4 V X R N 3 V R D T Z Z T 5 C 0 Y Y 7 < / G E N U N I I D > < C E L L _ L I M I T   x s i : n i l = " t r u e " / > < P O S I T I O N > 1 < / P O S I T I O N > < S _ V A R I A B L E C O N T A I N E R > < C O N T A I N E R _ H A N D L E   x s i : n i l = " t r u e " / > < T X _ O B J E C T _ V A R _ V A L U E S   x s i : n i l = " t r u e " / > < / S _ V A R I A B L E C O N T A I N E R > < / R S R _ S X _ D A T A P R O V I D E R > < R S R _ S X _ D A T A P R O V I D E R > < N A M E > D P _ 3 < / N A M E > < R E Q U E S T > < D I M > < R R X _ X L S _ D I M > < I O B J N M > 0 C A L Y E A R < / I O B J N M > < I O B J T X T / > < S U M A B L E > X < / S U M A B L E > < I S _ S T R U C T U R E / > < A X I S > X < / A X I S > < P O S I T > 0 0 0 1 < / P O S I T > < C H A V L _ E X T / > < C H A V L _ T X T / > < C H A V L / > < N O D E _ I O B J N M / > < C U M U L / > < P L E V E L / > < N O S U M S > U < / N O S U M S > < I O B J P R S N T > 2 < / I O B J P R S N T > < S T R T _ L V L > 0 0 < / S T R T _ L V L > < H R Y _ A C T I V E / > < H I E N M / > < V E R S I O N / > < D A T E T O > 0 0 0 0 0 0 0 0 < / D A T E T O > < S _ T Y P > K < / S _ T Y P > < S _ O B J > 0 C A L Y E A R 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 4 L B T F D H 9 H N 1 4 R Z 9 C D N R 5 3 E P R J 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 Y 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 Z I Z M V E I D S < / I O B J N M > < I O B J T X T / > < S U M A B L E > X < / S U M A B L E > < I S _ S T R U C T U R E / > < A X I S > X < / A X I S > < P O S I T > 0 0 0 3 < / P O S I T > < C H A V L _ E X T / > < C H A V L _ T X T / > < C H A V L / > < N O D E _ I O B J N M / > < C U M U L / > < P L E V E L / > < N O S U M S / > < I O B J P R S N T > 1 < / I O B J P R S N T > < S T R T _ L V L > 0 0 < / S T R T _ L V L > < H R Y _ A C T I V E / > < H I E N M / > < V E R S I O N / > < D A T E T O > 0 0 0 0 0 0 0 0 < / D A T E T O > < S _ T Y P > K < / S _ T Y P > < S _ O B J > 0 S O R T L < / S _ O B J > < S _ D I R > A < / S _ D I R > < S _ E L T U I D 1 / > < S _ E L T U I D 2 / > < H S _ T Y P > H < / H S _ T Y P > < H S _ O B J / > < H S _ D I R > A < / H S _ D I R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/ > < H I E N M F L A G > 1 < / H I E N M F L A G > < V E R S I O N F L A G > 1 < / V E R S I O N F L A G > < D A T E T O F L A G > 1 < / D A T E T O F L A G > < F L A T _ P O S I T > 0 < / F L A T _ P O S I T > < F L A T _ S _ P O S I T > 0 < / F L A T _ S _ P O S I T > < F L A T _ S _ T Y P / > < F L A T _ S _ D I R / > < A L E A F N O D S P > 2 < / A L E A F N O D S P > < A L E A F N O D C H / > < S P O C > 0 < / S P O C > < E L T U I D > 4 E X M Z D L H D H T 4 C G P N Q O M K K F S A 7 < / E L T U I D > < F L A G 2 > 2         0 < / F L A G 2 > < T H J T / > < F L A G 4 / > < T L E V E L S / > < M A X T L E V E L > 0 < / M A X T L E V E L > < M I N T L E V E L > 0 < / M I N T L E V E L > < H R Y S / > < H R Y _ T Y P E S / > < H I E S I D > 0 < / H I E S I D > < S V E R / > < T X T S H F L > Y < / T X T S H F L > < T X T M D F L > Y < / T X T M D F L > < T X T L G F L > X < / T X T L G F L > < R S _ A C C E S S _ M O D E > 2 < / R S _ A C C E S S _ M O D E > < S E L E C T I O N _ M O D E / > < M E M B E R _ A C C E S S _ M O D E / > < H I E R _ D I S / > < D E T A I L _ O N _ S E L E C T I O N / > < H I E R A C T T P > 0 < / H I E R A C T T P > < / R R X _ X L S _ D I M > < R R X _ X L S _ D I M > < I O B J N M > 1 1 E Q L A W 4 P W F I C E C 7 X R F 9 U X 9 M 7 < / I O B J N M > < I O B J T X T / > < S U M A B L E / > < I S _ S T R U C T U R E > X < / I S _ S T R U C T U R E > < A X I S > X < / A X I S > < P O S I T > 0 0 0 2 < / P O S I T > < C H A V L _ E X T / > < C H A V L _ T X T / > < C H A V L / > < N O D E _ I O B J N M / > < C U M U L / > < P L E V E L / > < N O S U M S > U < / N O S U M S > < I O B J P R S N T / > < S T R T _ L V L > 0 0 < / S T R T _ L V L > < H R Y _ A C T I V E / > < H I E N M / > < V E R S I O N / > < D A T E T O / > < S _ T Y P > K < / S _ T Y P > < S _ O B J > 1 1 E Q L A W 4 P W F I C E C 7 X R F 9 U X 9 M 7 < / S _ O B J > < S _ D I R > A < / S _ D I R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> X < / C O N T A I N S _ K Y F > < G I S T P > 0 < / G I S T P > < G I S A T T R I N M / > < A C T I V E _ S E L E C T I O N / > < A C T I V E _ C O N D I T I O N / > < H R Y _ N O D E _ P O S I T /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 1 1 E Q L A W 4 P W F I C E C 7 X R F 9 U X 9 M 7 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R R X _ X L S _ D I M > < I O B J N M > 6 8 P M P Q I 3 E H 0 S X 8 9 O C U A A 2 H 5 N Z < / I O B J N M > < I O B J T X T / > < S U M A B L E / > < I S _ S T R U C T U R E > X < / I S _ S T R U C T U R E > < A X I S > Y < / A X I S > < P O S I T > 0 0 0 1 < / P O S I T > < C H A V L _ E X T / > < C H A V L _ T X T / > < C H A V L / > < N O D E _ I O B J N M / > < C U M U L / > < P L E V E L / > < N O S U M S > U < / N O S U M S > < I O B J P R S N T / > < S T R T _ L V L > 0 0 < / S T R T _ L V L > < H R Y _ A C T I V E > X < / H R Y _ A C T I V E > < H I E N M / > < V E R S I O N / > < D A T E T O / > < S _ T Y P / > < S _ O B J / > < S _ D I R / > < S _ E L T U I D 1 / > < S _ E L T U I D 2 / > < H S _ T Y P / > < H S _ O B J / > < H S _ D I R / > < H S _ E L T U I D 1 / > < H S _ E L T U I D 2 / > < H P L E V E L / > < N O D E I D > 0 0 0 0 0 0 0 0 < / N O D E I D > < C O N D _ N R > 0 0 0 0 < / C O N D _ N R > < C O N T A I N S _ K Y F / > < G I S T P > 0 < / G I S T P > < G I S A T T R I N M / > < A C T I V E _ S E L E C T I O N / > < A C T I V E _ C O N D I T I O N / > < H R Y _ N O D E _ P O S I T > 2 < / H R Y _ N O D E _ P O S I T > < H I E N M F L A G > 0 < / H I E N M F L A G > < V E R S I O N F L A G > 0 < / V E R S I O N F L A G > < D A T E T O F L A G > 0 < / D A T E T O F L A G > < F L A T _ P O S I T > 0 < / F L A T _ P O S I T > < F L A T _ S _ P O S I T > 0 < / F L A T _ S _ P O S I T > < F L A T _ S _ T Y P / > < F L A T _ S _ D I R / > < A L E A F N O D S P / > < A L E A F N O D C H / > < S P O C / > < E L T U I D > 6 8 P M P Q I 3 E H 0 S X 8 9 O C U A A 2 H 5 N Z < / E L T U I D > < F L A G 2 >           0 < / F L A G 2 > < T H J T / > < F L A G 4 / > < T L E V E L S / > < M A X T L E V E L > 0 < / M A X T L E V E L > < M I N T L E V E L > 0 < / M I N T L E V E L > < H R Y S / > < H R Y _ T Y P E S / > < H I E S I D > 0 < / H I E S I D > < S V E R / > < T X T S H F L / > < T X T M D F L / > < T X T L G F L / > < R S _ A C C E S S _ M O D E / > < S E L E C T I O N _ M O D E / > < M E M B E R _ A C C E S S _ M O D E / > < H I E R _ D I S / > < D E T A I L _ O N _ S E L E C T I O N / > < H I E R A C T T P > 0 < / H I E R A C T T P > < / R R X _ X L S _ D I M > < / D I M > < M E M > < R S R _ X L S _ S _ M E M > < I O B J N M > 1 1 E Q L A W 4 P W F I C E C 7 X R F 9 U X 9 M 7 < / I O B J N M > < C H A V L > 0 D Y Q Y N B L M P A 4 R I C 1 L I M I L D 6 U N < / C H A V L > < C H A V L T X T > B z e < / C H A V L T X T > < P O S I T > 0 0 0 1 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 0 B U 0 T B D 0 9 B J G M C 5 H D U W Z R 1 J O V < / C H A V L > < C H A V L T X T > I z m a i Fa s   p a   p a s k . < / C H A V L T X T > < P O S I T > 0 0 0 2 < / P O S I T > < H I D D E N > X < / H I D D E N > < M E M _ T Y P E > S < / M E M _ T Y P E > < P A R E N T / > < D R I L L S T A T E > L < / D R I L L S T A T E > < H A S D E F A U L T D O C U > X < / H A S D E F A U L T D O C U > < M A P N A M E / > < B A S E D _ O N _ T L O G O / > < B A S E D _ O N _ O B J N M / > < B A S E D _ O N _ C O M P I D / > < B A S E D _ O N _ T E X T / > < / R S R _ X L S _ S _ M E M > < R S R _ X L S _ S _ M E M > < I O B J N M > 1 1 E Q L A W 4 P W F I C E C 7 X R F 9 U X 9 M 7 < / I O B J N M > < C H A V L > 0 9 P A N Z E E V X S S H 5 Y X 6 7 7 G W P W J 3 < / C H A V L > < C H A V L T X T > I z m a i Fa s   ( + , - ) < / C H A V L T X T > < P O S I T > 0 0 0 3 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 6 A U C V 2 G O R U R H 2 E G 8 K H Z S W S S T R < / C H A V L > < C H A V L T X T > V a l s t s   p a m a t b u d ~e t a   f i n a n s i l   b i l a n c e < / C H A V L T X T > < P O S I T > 0 0 0 1 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 6 C Z 3 0 E F A 5 8 I 5 7 K M S S 5 P B R 4 F Z J < / C H A V L > < C H A V L T X T > P B   i e Fm u m i < / C H A V L T X T > < P O S I T > 0 0 0 2 < / P O S I T > < H I D D E N > X < / H I D D E N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 6 F 3 T 5 Q D V I M 8 T C Q T C Z T E U L G 3 5 B < / C H A V L > < C H A V L T X T > P B   i z d e v u m i   ( n e t o ) < / C H A V L T X T > < P O S I T > 0 0 0 3 < / P O S I T > < H I D D E N > X < / H I D D E N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 6 H 8 J B 2 C G V Z Z H H W Z X 7 H 4 D F R Q B 3 < / C H A V L > < C H A V L T X T > D E L < / C H A V L T X T > < P O S I T > 0 0 0 4 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 6 J D 9 G E B 2 9 D Q 5 N 3 6 H F 4 T W A 3 D G V < / C H A V L > < C H A V L T X T > V a l s t s   s p e c i l   b u d ~e t a   i e Fm u m i < / C H A V L T X T > < P O S I T > 0 0 0 5 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 6 L H Z L Q 9 N M R G T S 9 D 1 M S J F 4 F 0 M N < / C H A V L > < C H A V L T X T > V a l s t s   s p e c i l   b u d ~e t a   i z d e v u m i < / C H A V L T X T > < P O S I T > 0 0 0 6 < / P O S I T > < H I D D E N / > < M E M _ T Y P E > S < / M E M _ T Y P E > < P A R E N T / > < D R I L L S T A T E > E 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 6 N M P R 2 8 9 0 5 7 H X F J L U G 8 X Y Q N S F < / C H A V L > < C H A V L T X T > V a l s t s   p e n s i j u   s p e c i l a i s   b u d ~e t s < / C H A V L T X T > < P O S I T > 0 0 0 7 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 6 P R F W E 6 U D I Y 6 2 L Q 6 2 3 Y G T 2 A Y 7 < / C H A V L > < C H A V L T X T > t . s k .   t r a n s f e r t i   u z   v a l s t s   p a m a t b u d ~e t u < / C H A V L T X T > < P O S I T > 0 0 0 8 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 6 R W 6 1 Q 5 F Q W O U 7 R W Q 9 R N Z N D Y 3 Z < / C H A V L > < C H A V L T X T > t r a n s f e r t s   u z   v a l s t s   s p e c i l o   b u d ~e t u < / C H A V L T X T > < P O S I T > 0 0 0 9 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 6 U 0 W 7 2 4 1 4 A F I C Y 3 A H F D I H P L 9 R < / C H A V L > < C H A V L T X T > N o d a r b i n t +b a s   s p e c i l a i s   b u d ~e t s < / C H A V L T X T > < P O S I T > 0 0 1 0 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 6 W 5 M C E 2 M H O 6 6 I 4 9 U P 3 3 1 C 1 8 F J < / C H A V L > < C H A V L T X T > t r a n s f e r t i   u z   v a l s t s   p a m a t b u d ~e t u < / C H A V L T X T > < P O S I T > 0 0 1 1 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 6 Y A C H Q 1 7 V 1 W U N A G E W Q S K 6 C V L B < / C H A V L > < C H A V L T X T > t r a n s f e r t s   u z   v a l s t s   s p e c i l o   b u d ~e t u < / C H A V L T X T > < P O S I T > 0 0 1 2 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 7 0 F 2 N 1 Z T 8 F N I S G M Z 4 E I 3 0 O I R 3 < / C H A V L > < C H A V L T X T > D a r b a   n e g a d +j u m u   s p e c i l a i s   b u d ~e t s < / C H A V L T X T > < P O S I T > 0 0 1 3 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 7 2 J S S D Y E L T E 6 X M T J C 2 7 L V 0 5 W V < / C H A V L > < C H A V L T X T > t . s k .   t r a n s f e r t i   u z   v a l s t s   p a m a t b u d ~e t u < / C H A V L T X T > < P O S I T > 0 0 1 4 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 7 4 O I X P W Z Z 7 4 V 2 T 0 3 J P X 4 P B T 2 N < / C H A V L > < C H A V L T X T > t r a n s f e r t s   u z   v a l s t s   s p e c i l o   b u d ~e t u < / C H A V L T X T > < P O S I T > 0 0 1 5 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 7 6 T 9 3 1 V L C K V J 7 Z 6 N R D M N J N G 8 F < / C H A V L > < C H A V L T X T > I n v a l i d i t t e s ,   m a t e r n i t t e s   u n   s l i m +b a s   s p e c i l a i s   b u d ~e t s < / C H A V L T X T > < P O S I T > 0 0 1 6 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 7 8 X Z 8 D U 6 P Y M 7 D 5 D 7 Z 1 C 6 D Z 3 E 7 < / C H A V L > < C H A V L T X T > t . s k .   t r a n s f e r t i   u z   v a l s t s   p a m a t b u d ~e t u < / C H A V L T X T > < P O S I T > 0 0 1 7 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 7 B 2 P D P S S 3 C C V I B J S 6 P 1 P 8 A Q J Z < / C H A V L > < C H A V L T X T > t r a n s f e r t s   u z   v a l s t s   s p e c i l o   b u d ~e t u < / C H A V L T X T > < P O S I T > 0 0 1 8 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 7 D 7 F J 1 R D G Q 3 J N H Q C E C R 8 2 M D P R < / C H A V L > < C H A V L T X T > V a l s t s   s o c i l s   a p d r o ai n aa n a s   a #e n t kr a s   s p e c i l a i s   b u d ~e t s < / C H A V L T X T > < P O S I T > 0 0 1 9 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 7 F C 5 O D P Y U 3 U 7 S N W W M 0 G Q W Y 0 V J < / C H A V L > < C H A V L T X T > t . s k .   t r a n s f e r t i   u z   v a l s t s   p a m a t b u d ~e t u < / C H A V L T X T > < P O S I T > 0 0 2 0 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 7 H G V T P O K 7 H K V X U 3 G T O 6 9 R 9 O 1 B < / C H A V L > < C H A V L T X T > t r a n s f e r t s   u z   v a l s t s   s p e c i l o   b u d ~e t u < / C H A V L T X T > < P O S I T > 0 0 2 1 < / P O S I T > < H I D D E N / > < M E M _ T Y P E > S < / M E M _ T Y P E > < P A R E N T > 6 L H Z L Q 9 N M R G T S 9 D 1 M S J F 4 F 0 M N < / P A R E N T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 7 J L L Z 1 N 5 K V B K 3 0 A 1 1 B V S L L B 7 3 < / C H A V L > < C H A V L T X T > V a l s t s   s p e c i l   b u d ~e t a   f i n a n s i l   b i l a n c e < / C H A V L T X T > < P O S I T > 0 0 2 2 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 7 L Q C 4 D L Q Y 9 2 8 8 6 G L 8 Z L B F W Y C V < / C H A V L > < C H A V L T X T > D E L < / C H A V L T X T > < P O S I T > 0 0 2 3 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 7 N V 2 9 P K C B M S W D C N 5 G N A U A 8 L I N < / C H A V L > < C H A V L T X T > V a l s t s   k o n s o l i d t   b u d ~e t a   i e Fm u m i < / C H A V L T X T > < P O S I T > 0 0 2 4 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 7 P Z S F 1 I X P 0 J K I I T P O B 0 D 4 K 8 O F < / C H A V L > < C H A V L T X T > V a l s t s   k o n s o l i d t   b u d ~e t a   i z d e v u m i < / C H A V L T X T > < P O S I T > 0 0 2 5 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 7 S 4 I K D H J 2 E A 8 N P 0 9 V Y P V Y V V U 7 < / C H A V L > < C H A V L T X T > V a l s t s   k o n s o l i d t   b u d ~e t a   f i n a n s i l   b i l a n c e < / C H A V L T X T > < P O S I T > 0 0 2 6 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 7 U 9 8 P P G 4 F S 0 W S V 6 U 3 M F E T 7 I Z Z < / C H A V L > < C H A V L T X T > I e k az e m e s   k o p p r o d u k t s < / C H A V L T X T > < P O S I T > 0 0 2 7 < / P O S I T > < H I D D E N / > < M E M _ T Y P E > S 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R S R _ X L S _ S _ M E M > < I O B J N M > 6 8 P M P Q I 3 E H 0 S X 8 9 O C U A A 2 H 5 N Z < / I O B J N M > < C H A V L > 7 W D Y V 1 E P T 5 R K Y 1 D E B A 4 X N J 6 5 R < / C H A V L > < C H A V L T X T > F i n a n s i l   b i l a n c e   %   n o   I K P < / C H A V L T X T > < P O S I T > 0 0 2 8 < / P O S I T > < H I D D E N / > < M E M _ T Y P E > F < / M E M _ T Y P E > < P A R E N T / > < D R I L L S T A T E > L < / D R I L L S T A T E > < H A S D E F A U L T D O C U / > < M A P N A M E / > < B A S E D _ O N _ T L O G O / > < B A S E D _ O N _ O B J N M / > < B A S E D _ O N _ C O M P I D / > < B A S E D _ O N _ T E X T / > < / R S R _ X L S _ S _ M E M > < / M E M > < C O N / > < F A C / > < A T R > < R R X _ A T R > < I O B J N M > 0 C A L Y E A R < / I O B J N M > < A T T R I N M > 0 N U M W D A Y 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 0 D A T E F R O M 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 0 D A T E T O 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 0 C A L Y E A R < / I O B J N M > < A T T R I N M > 0 N U M D A Y 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 0 S O R T L < / A T T R I N M > < A T T R I T X T / > < P O S I T > 0 0 0 0 < / P O S I T > < H I D D E N > X < / H I D D E N > < I O B J P R S N T > 2 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 Z P L P R O J < / A T T R I N M > < A T T R I T X T / > < P O S I T > 0 0 0 0 < / P O S I T > < H I D D E N > X < / H I D D E N > < I O B J P R S N T > 1 < / I O B J P R S N T > < F L A T _ P O S I T > 0 < / F L A T _ P O S I T > < F L A T _ S _ P O S I T > 0 < / F L A T _ S _ P O S I T > < F L A T _ S _ T Y P / > < F L A T _ S _ D I R / > < E L T U I D / > < / R R X _ A T R > < R R X _ A T R > < I O B J N M > Z I Z M V E I D S < / I O B J N M > < A T T R I N M > Z I Z M V _ H L 1 < / A T T R I N M > < A T T R I T X T / > < P O S I T > 0 0 0 1 < / P O S I T > < H I D D E N / > < I O B J P R S N T > 2 < / I O B J P R S N T > < F L A T _ P O S I T > 0 < / F L A T _ P O S I T > < F L A T _ S _ P O S I T > 0 < / F L A T _ S _ P O S I T > < F L A T _ S _ T Y P / > < F L A T _ S _ D I R / > < E L T U I D > 4 H 2 D 4 P K 2 Q V J S H M W 7 Y C C 3 E R F F Z < / E L T U I D > < / R R X _ A T R > < / A T R > < C E L > < R R X _ C E L > < E L T U I D 1 > 0 9 P A N Z E E V X S S H 5 Y X 6 7 7 G W P W J 3 < / E L T U I D 1 > < E L T U I D 2 > 7 0 F 2 N 1 Z T 8 F N I S G M Z 4 E I 3 0 O I R 3 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 6 W 5 M C E 2 M H O 6 6 I 4 9 U P 3 3 1 C 1 8 F J 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 7 4 O I X P W Z Z 7 4 V 2 T 0 3 J P X 4 P B T 2 N 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 6 J D 9 G E B 2 9 D Q 5 N 3 6 H F 4 T W A 3 D G V 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 7 P Z S F 1 I X P 0 J K I I T P O B 0 D 4 K 8 O F 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 7 8 X Z 8 D U 6 P Y M 7 D 5 D 7 Z 1 C 6 D Z 3 E 7 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 7 D 7 F J 1 R D G Q 3 J N H Q C E C R 8 2 M D P R 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 7 W D Y V 1 E P T 5 R K Y 1 D E B A 4 X N J 6 5 R < / E L T U I D 2 > < N U M _ S C A L E > 0 < / N U M _ S C A L E > < N U M _ P R E C > 1 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 7 S 4 I K D H J 2 E A 8 N P 0 9 V Y P V Y V V U 7 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 7 N V 2 9 P K C B M S W D C N 5 G N A U A 8 L I N 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 7 D 7 F J 1 R D G Q 3 J N H Q C E C R 8 2 M D P R 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 7 D 7 F J 1 R D G Q 3 J N H Q C E C R 8 2 M D P R 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 7 8 X Z 8 D U 6 P Y M 7 D 5 D 7 Z 1 C 6 D Z 3 E 7 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 7 4 O I X P W Z Z 7 4 V 2 T 0 3 J P X 4 P B T 2 N 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 7 0 F 2 N 1 Z T 8 F N I S G M Z 4 E I 3 0 O I R 3 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 6 Y A C H Q 1 7 V 1 W U N A G E W Q S K 6 C V L B 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 6 C Z 3 0 E F A 5 8 I 5 7 K M S S 5 P B R 4 F Z J 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 7 H G V T P O K 7 H K V X U 3 G T O 6 9 R 9 O 1 B 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 6 L H Z L Q 9 N M R G T S 9 D 1 M S J F 4 F 0 M N 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 6 J D 9 G E B 2 9 D Q 5 N 3 6 H F 4 T W A 3 D G V 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 6 L H Z L Q 9 N M R G T S 9 D 1 M S J F 4 F 0 M N 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 7 S 4 I K D H J 2 E A 8 N P 0 9 V Y P V Y V V U 7 < / E L T U I D 2 > < N U M _ S C A L E /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 6 C Z 3 0 E F A 5 8 I 5 7 K M S S 5 P B R 4 F Z J 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 6 H 8 J B 2 C G V Z Z H H W Z X 7 H 4 D F R Q B 3 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 7 L Q C 4 D L Q Y 9 2 8 8 6 G L 8 Z L B F W Y C V 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 7 F C 5 O D P Y U 3 U 7 S N W W M 0 G Q W Y 0 V J 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 6 L H Z L Q 9 N M R G T S 9 D 1 M S J F 4 F 0 M N 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 7 P Z S F 1 I X P 0 J K I I T P O B 0 D 4 K 8 O F 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 7 0 F 2 N 1 Z T 8 F N I S G M Z 4 E I 3 0 O I R 3 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 6 P R F W E 6 U D I Y 6 2 L Q 6 2 3 Y G T 2 A Y 7 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 7 U 9 8 P P G 4 F S 0 W S V 6 U 3 M F E T 7 I Z Z 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 6 N M P R 2 8 9 0 5 7 H X F J L U G 8 X Y Q N S F 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 7 U 9 8 P P G 4 F S 0 W S V 6 U 3 M F E T 7 I Z Z 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 6 U 0 W 7 2 4 1 4 A F I C Y 3 A H F D I H P L 9 R 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 6 A U C V 2 G O R U R H 2 E G 8 K H Z S W S S T R 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 7 H G V T P O K 7 H K V X U 3 G T O 6 9 R 9 O 1 B 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 6 Y A C H Q 1 7 V 1 W U N A G E W Q S K 6 C V L B 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 7 4 O I X P W Z Z 7 4 V 2 T 0 3 J P X 4 P B T 2 N 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 7 L Q C 4 D L Q Y 9 2 8 8 6 G L 8 Z L B F W Y C V 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 7 H G V T P O K 7 H K V X U 3 G T O 6 9 R 9 O 1 B 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 7 B 2 P D P S S 3 C C V I B J S 6 P 1 P 8 A Q J Z 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 7 6 T 9 3 1 V L C K V J 7 Z 6 N R D M N J N G 8 F 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 7 2 J S S D Y E L T E 6 X M T J C 2 7 L V 0 5 W V 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 7 2 J S S D Y E L T E 6 X M T J C 2 7 L V 0 5 W V 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 6 W 5 M C E 2 M H O 6 6 I 4 9 U P 3 3 1 C 1 8 F J 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 6 R W 6 1 Q 5 F Q W O U 7 R W Q 9 R N Z N D Y 3 Z 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 6 P R F W E 6 U D I Y 6 2 L Q 6 2 3 Y G T 2 A Y 7 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 6 P R F W E 6 U D I Y 6 2 L Q 6 2 3 Y G T 2 A Y 7 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 7 W D Y V 1 E P T 5 R K Y 1 D E B A 4 X N J 6 5 R < / E L T U I D 2 > < N U M _ S C A L E > 0 < / N U M _ S C A L E > < N U M _ P R E C > 1 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 6 H 8 J B 2 C G V Z Z H H W Z X 7 H 4 D F R Q B 3 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 7 6 T 9 3 1 V L C K V J 7 Z 6 N R D M N J N G 8 F 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 6 A U C V 2 G O R U R H 2 E G 8 K H Z S W S S T R 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 6 C Z 3 0 E F A 5 8 I 5 7 K M S S 5 P B R 4 F Z J 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 7 J L L Z 1 N 5 K V B K 3 0 A 1 1 B V S L L B 7 3 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 7 B 2 P D P S S 3 C C V I B J S 6 P 1 P 8 A Q J Z 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 7 6 T 9 3 1 V L C K V J 7 Z 6 N R D M N J N G 8 F 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 6 A U C V 2 G O R U R H 2 E G 8 K H Z S W S S T R 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 7 F C 5 O D P Y U 3 U 7 S N W W M 0 G Q W Y 0 V J 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 6 R W 6 1 Q 5 F Q W O U 7 R W Q 9 R N Z N D Y 3 Z 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 6 F 3 T 5 Q D V I M 8 T C Q T C Z T E U L G 3 5 B 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 7 J L L Z 1 N 5 K V B K 3 0 A 1 1 B V S L L B 7 3 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 6 F 3 T 5 Q D V I M 8 T C Q T C Z T E U L G 3 5 B 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 7 L Q C 4 D L Q Y 9 2 8 8 6 G L 8 Z L B F W Y C V 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 6 J D 9 G E B 2 9 D Q 5 N 3 6 H F 4 T W A 3 D G V 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 7 N V 2 9 P K C B M S W D C N 5 G N A U A 8 L I N 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 7 8 X Z 8 D U 6 P Y M 7 D 5 D 7 Z 1 C 6 D Z 3 E 7 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 7 U 9 8 P P G 4 F S 0 W S V 6 U 3 M F E T 7 I Z Z 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 7 P Z S F 1 I X P 0 J K I I T P O B 0 D 4 K 8 O F 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 7 J L L Z 1 N 5 K V B K 3 0 A 1 1 B V S L L B 7 3 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 7 F C 5 O D P Y U 3 U 7 S N W W M 0 G Q W Y 0 V J 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 6 N M P R 2 8 9 0 5 7 H X F J L U G 8 X Y Q N S F 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 7 S 4 I K D H J 2 E A 8 N P 0 9 V Y P V Y V V U 7 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 7 2 J S S D Y E L T E 6 X M T J C 2 7 L V 0 5 W V 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 6 Y A C H Q 1 7 V 1 W U N A G E W Q S K 6 C V L B 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 6 U 0 W 7 2 4 1 4 A F I C Y 3 A H F D I H P L 9 R 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 6 U 0 W 7 2 4 1 4 A F I C Y 3 A H F D I H P L 9 R 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 6 N M P R 2 8 9 0 5 7 H X F J L U G 8 X Y Q N S F 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 6 R W 6 1 Q 5 F Q W O U 7 R W Q 9 R N Z N D Y 3 Z 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 7 W D Y V 1 E P T 5 R K Y 1 D E B A 4 X N J 6 5 R < / E L T U I D 2 > < N U M _ S C A L E > 0 < / N U M _ S C A L E > < N U M _ P R E C > 1 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 0 D Y Q Y N B L M P A 4 R I C 1 L I M I L D 6 U N < / E L T U I D 1 > < E L T U I D 2 > 6 F 3 T 5 Q D V I M 8 T C Q T C Z T E U L G 3 5 B 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 6 H 8 J B 2 C G V Z Z H H W Z X 7 H 4 D F R Q B 3 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 7 N V 2 9 P K C B M S W D C N 5 G N A U A 8 L I N 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 0 9 P A N Z E E V X S S H 5 Y X 6 7 7 G W P W J 3 < / E L T U I D 1 > < E L T U I D 2 > 6 W 5 M C E 2 M H O 6 6 I 4 9 U P 3 3 1 C 1 8 F J 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R R X _ C E L > < E L T U I D 1 > 0 B U 0 T B D 0 9 B J G M C 5 H D U W Z R 1 J O V < / E L T U I D 1 > < E L T U I D 2 > 7 B 2 P D P S S 3 C C V I B J S 6 P 1 P 8 A Q J Z < / E L T U I D 2 > < N U M _ S C A L E > 0 < / N U M _ S C A L E > < N U M _ P R E C > 0 < / N U M _ P R E C > < E M P H A S I S / > < P L E V E L / > < C U M U L / > < L A G G R > 0 0 < / L A G G R > < N S U B R > X < / N S U B R > < F L A T _ P O S I T > 0 < / F L A T _ P O S I T > < F L A T _ S _ P O S I T > 0 < / F L A T _ S _ P O S I T > < F L A T _ S _ T Y P / > < F L A T _ S _ D I R / > < K I D > 0 < / K I D > < / R R X _ C E L > < / C E L > < D R I L L / > < P R P T I E S > < R R X _ P R O P E R T I E S > < I D > 0 0 0 0 0 0 0 0 1 0 < / I D > < V A L U E / > < / R R X _ P R O P E R T I E S > < R R X _ P R O P E R T I E S > < I D > 0 0 0 0 0 0 0 0 2 1 < / I D > < V A L U E / > < / R R X _ P R O P E R T I E S > < R R X _ P R O P E R T I E S > < I D > 0 0 0 0 0 0 0 0 2 2 < / I D > < V A L U E / > < / R R X _ P R O P E R T I E S > < R R X _ P R O P E R T I E S > < I D > 0 0 0 0 0 0 0 0 2 3 < / I D > < V A L U E / > < / R R X _ P R O P E R T I E S > < R R X _ P R O P E R T I E S > < I D > 0 0 0 0 0 0 0 0 3 0 < / I D > < V A L U E / > < / R R X _ P R O P E R T I E S > < R R X _ P R O P E R T I E S > < I D > 0 0 0 0 0 0 0 0 4 0 < / I D > < V A L U E / > < / R R X _ P R O P E R T I E S > < R R X _ P R O P E R T I E S > < I D > 0 0 0 0 0 0 0 0 4 1 < / I D > < V A L U E / > < / R R X _ P R O P E R T I E S > < R R X _ P R O P E R T I E S > < I D > 0 0 0 0 0 0 0 0 4 2 < / I D > < V A L U E > 0 0 < / V A L U E > < / R R X _ P R O P E R T I E S > < R R X _ P R O P E R T I E S > < I D > 0 0 0 0 0 0 0 0 4 3 < / I D > < V A L U E > 0 0 < / V A L U E > < / R R X _ P R O P E R T I E S > < R R X _ P R O P E R T I E S > < I D > 0 0 0 0 0 0 0 1 0 0 < / I D > < V A L U E > X < / V A L U E > < / R R X _ P R O P E R T I E S > < R R X _ P R O P E R T I E S > < I D > 0 0 0 0 0 0 0 1 0 1 < / I D > < V A L U E > X < / V A L U E > < / R R X _ P R O P E R T I E S > < R R X _ P R O P E R T I E S > < I D > 0 0 0 0 0 0 0 1 0 2 < / I D > < V A L U E > 1 < / V A L U E > < / R R X _ P R O P E R T I E S > < R R X _ P R O P E R T I E S > < I D > 0 0 0 0 0 0 0 1 0 3 < / I D > < V A L U E / > < / R R X _ P R O P E R T I E S > < R R X _ P R O P E R T I E S > < I D > 0 0 0 0 0 0 0 1 0 4 < / I D > < V A L U E > 1 < / V A L U E > < / R R X _ P R O P E R T I E S > < R R X _ P R O P E R T I E S > < I D > 0 0 0 0 0 0 0 1 0 5 < / I D > < V A L U E / > < / R R X _ P R O P E R T I E S > < R R X _ P R O P E R T I E S > < I D > 0 0 0 0 0 0 0 1 0 6 < / I D > < V A L U E / > < / R R X _ P R O P E R T I E S > < R R X _ P R O P E R T I E S > < I D > 0 0 0 0 0 0 0 1 0 7 < / I D > < V A L U E > 4 8 J G J D P P 9 C L 3 W Y 5 Z 3 P I 0 1 G U S V < / V A L U E > < / R R X _ P R O P E R T I E S > < R R X _ P R O P E R T I E S > < I D > 0 0 0 0 0 0 0 1 0 8 < / I D > < V A L U E > 3 < / V A L U E > < / R R X _ P R O P E R T I E S > < R R X _ P R O P E R T I E S > < I D > 0 0 0 0 0 0 0 1 0 9 < / I D > < V A L U E > 2 < / V A L U E > < / R R X _ P R O P E R T I E S > < R R X _ P R O P E R T I E S > < I D > 0 0 0 0 0 0 0 1 1 2 < / I D > < V A L U E > 0 < / V A L U E > < / R R X _ P R O P E R T I E S > < R R X _ P R O P E R T I E S > < I D > 0 0 0 0 0 0 0 1 1 3 < / I D > < V A L U E / > < / R R X _ P R O P E R T I E S > < R R X _ P R O P E R T I E S > < I D > 0 0 0 0 0 0 0 1 1 4 < / I D > < V A L U E > 1 < / V A L U E > < / R R X _ P R O P E R T I E S > < R R X _ P R O P E R T I E S > < I D > 0 0 0 0 0 0 0 1 2 0 < / I D > < V A L U E / > < / R R X _ P R O P E R T I E S > < R R X _ P R O P E R T I E S > < I D > 0 0 0 0 0 0 0 1 2 1 < / I D > < V A L U E > X < / V A L U E > < / R R X _ P R O P E R T I E S > < R R X _ P R O P E R T I E S > < I D > 0 0 0 0 0 0 0 2 0 0 < / I D > < V A L U E > X < / V A L U E > < / R R X _ P R O P E R T I E S > < R R X _ P R O P E R T I E S > < I D > 0 0 0 0 0 0 4 0 0 0 < / I D > < V A L U E > X < / V A L U E > < / R R X _ P R O P E R T I E S > < R R X _ P R O P E R T I E S > < I D > 0 0 0 0 0 0 5 0 0 0 < / I D > < V A L U E > X < / V A L U E > < / R R X _ P R O P E R T I E S > < R R X _ P R O P E R T I E S > < I D > 0 0 0 0 0 0 9 0 0 0 < / I D > < V A L U E / > < / R R X _ P R O P E R T I E S > < R R X _ P R O P E R T I E S > < I D > 0 0 0 0 0 0 9 0 0 1 < / I D > < V A L U E > M a k s .   p i e <.   i z d e v .   a p j o m s   -   8 . p i e l i k u m s   -   V a l s t s   S B   u n   k o n s o < / V A L U E > < / R R X _ P R O P E R T I E S > < R R X _ P R O P E R T I E S > < I D > 0 0 0 0 0 0 9 0 0 2 < / I D > < V A L U E > 1 1 E Q L A W 4 P W F I C E C 7 X R F 9 U X 9 M 7 < / V A L U E > < / R R X _ P R O P E R T I E S > < R R X _ P R O P E R T I E S > < I D > 0 0 0 0 0 1 0 0 0 1 < / I D > < V A L U E > 5 R Y C E 0 P 4 X 9 U J N E W K M T X L X V K Z 3 < / V A L U E > < / R R X _ P R O P E R T I E S > < R R X _ P R O P E R T I E S > < I D > 0 0 0 0 0 1 0 0 0 2 < / I D > < V A L U E > 4 8 J G J D P P 9 C L 3 W Y 5 Z 3 P I 0 1 G U S V < / V A L U E > < / R R X _ P R O P E R T I E S > < R R X _ P R O P E R T I E S > < I D > 0 0 0 0 0 1 0 0 0 3 < / I D > < V A L U E > Z B A Z E _ C 1 < / V A L U E > < / R R X _ P R O P E R T I E S > < R R X _ P R O P E R T I E S > < I D > 0 0 0 0 0 1 0 0 0 4 < / I D > < V A L U E > Z Q _ Z B A Z E _ C 1 _ P I E L 0 8 _ 2 0 1 4 _ Q 0 3 < / V A L U E > < / R R X _ P R O P E R T I E S > < R R X _ P R O P E R T I E S > < I D > 0 0 0 0 0 1 0 0 0 5 < / I D > < V A L U E > L T _ A I N A R S R < / V A L U E > < / R R X _ P R O P E R T I E S > < R R X _ P R O P E R T I E S > < I D > 0 0 0 0 0 1 0 0 0 6 < / I D > < V A L U E > L T _ A I N A R S R < / V A L U E > < / R R X _ P R O P E R T I E S > < R R X _ P R O P E R T I E S > < I D > 0 0 0 0 0 1 0 0 0 7 < / I D > < V A L U E > 0 1 . 0 1 . 2 0 2 3 < / V A L U E > < / R R X _ P R O P E R T I E S > < R R X _ P R O P E R T I E S > < I D > 0 0 0 0 0 1 0 0 0 8 < / I D > < V A L U E > 2 9 . 0 1 . 2 0 2 4   2 3 : 5 0 : 3 4 < / V A L U E > < / R R X _ P R O P E R T I E S > < R R X _ P R O P E R T I E S > < I D > 0 0 0 0 0 1 0 0 0 9 < / I D > < V A L U E > M a k s .   p i e <.   i z d e v .   a p j o m s   -   8 . p i e l i k u m s   -   V a l s t s   S B   u n   k o n s o < / V A L U E > < / R R X _ P R O P E R T I E S > < R R X _ P R O P E R T I E S > < I D > 0 0 0 0 0 1 0 0 1 0 < / I D > < V A L U E > 0 4 . 0 8 . 2 0 2 5   1 2 : 5 4 : 3 4 < / V A L U E > < / R R X _ P R O P E R T I E S > < R R X _ P R O P E R T I E S > < I D > 0 0 0 0 0 1 0 0 1 1 < / I D > < V A L U E > F M _ I L Z E P < / V A L U E > < / R R X _ P R O P E R T I E S > < R R X _ P R O P E R T I E S > < I D > 0 0 0 0 0 1 0 0 1 2 < / I D > < V A L U E > 0 4 . 0 8 . 2 0 2 5   1 2 : 4 2 : 3 0 < / V A L U E > < / R R X _ P R O P E R T I E S > < R R X _ P R O P E R T I E S > < I D > 0 0 0 0 0 1 0 0 1 3 < / I D > < V A L U E > 0 1 . 0 1 . 2 0 2 3 < / V A L U E > < / R R X _ P R O P E R T I E S > < / P R P T I E S > < V A R > < R R X _ V A R > < V N A M > V D 0 0 1 1 V E R < / V N A M > < V A R T Y P > 1 < / V A R T Y P > < V P A R S E L > P < / V P A R S E L > < S I G N > I < / S I G N > < O P T > E Q < / O P T > < L O W > D 1 1 0 < / L O W > < L O W _ E X T > D 1 1 0 < / L O W _ E X T > < H I G H / > < H I G H _ E X T / > < L O W T X T > M r 7a   g r i e s t u   i e v a d e   ( M P I A ) < / L O W T X T > < L O W T X T _ L E N > 6 0 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 Z V E R S < / I O B J N M > < L O W _ C M P / > < / R R X _ V A R > < R R X _ V A R > < V N A M > Z E X _ B A Z E S D A T 3 < / V N A M > < V A R T Y P > 1 < / V A R T Y P > < V P A R S E L > P < / V P A R S E L > < S I G N > I < / S I G N > < O P T > E Q < / O P T > < L O W > 2 0 2 6 0 1 0 1 < / L O W > < L O W _ E X T > 0 1 . 0 1 . 2 0 2 6 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 0 D A T E < / I O B J N M > < L O W _ C M P / > < / R R X _ V A R > < R R X _ V A R > < V N A M > Z E X I _ B A Z E S G A D S < / V N A M > < V A R T Y P > 1 < / V A R T Y P > < V P A R S E L > P < / V P A R S E L > < S I G N > I < / S I G N > < O P T > E Q < / O P T > < L O W > 2 0 2 6 < / L O W > < L O W _ E X T > 2 0 2 6 < / L O W _ E X T > < H I G H / > < H I G H _ E X T / > < L O W T X T / > < L O W T X T _ L E N > 0 < / L O W T X T _ L E N > < H I G H T X T / > < H I G H T X T _ L E N > 0 < / H I G H T X T _ L E N > < H R Y T X T / > < H R Y T X T _ L E N > 0 < / H R Y T X T _ L E N > < V T X T / > < V T X T _ L E N > 2 0 < / V T X T _ L E N > < H E L P _ A V A I L / > < M S G _ N R / > < I O B J N M > Z B A Z G A D S < / I O B J N M > < L O W _ C M P / > < / R R X _ V A R > < / V A R > < H A N D L E > 0 0 0 7 < / H A N D L E > < S T A T E > < T E M P _ Q U E R Y > 0 < / T E M P _ Q U E R Y > < I N P U T M O D E > 7 < / I N P U T M O D E > < F L A T _ L I S T / > < C U R K Z / > < S R D A T E > 2 0 2 6 - 0 1 - 0 1 < / S R D A T E > < P E R I V / > < S U P P R E S S _ M E S S A G E _ L I S T / > < S U M P O S I T _ R O W S > 1 < / S U M P O S I T _ R O W S > < S U M P O S I T _ C O L U M N S > 1 < / S U M P O S I T _ C O L U M N S > < U H R Y _ A C T I V E _ R O W S / > < U H R Y _ A C T I V E _ C O L U M N S / > < N _ C H A R S _ O N _ R O W S > 0 < / N _ C H A R S _ O N _ R O W S > < N _ C H A R S _ O N _ C O L S > 2 < / N _ C H A R S _ O N _ C O L S > < N _ S T R U C _ O N _ R O W S > 1 < / N _ S T R U C _ O N _ R O W S > < N _ S T R U C _ O N _ C O L S > 1 < / N _ S T R U C _ O N _ C O L S > < S H O W _ D O C U M E N T S _ M E T A / > < S H O W _ D O C U M E N T S _ M A S T / > < S H O W _ D O C U M E N T S _ D A T A / > < S T R U C 1 _ I O B J N M > 1 1 E Q L A W 4 P W F I C E C 7 X R F 9 U X 9 M 7 < / S T R U C 1 _ I O B J N M > < S T R U C 2 _ I O B J N M > 6 8 P M P Q I 3 E H 0 S X 8 9 O C U A A 2 H 5 N Z < / S T R U C 2 _ I O B J N M > < S T R U C 1 _ S I D _ I N D E X > 2 < / S T R U C 1 _ S I D _ I N D E X > < S T R U C 1 _ E L T S I D _ F I X > 0 < / S T R U C 1 _ E L T S I D _ F I X > < S T R U C 2 _ S I D _ I N D E X > 4 < / S T R U C 2 _ S I D _ I N D E X > < S T R U C 2 _ E L T S I D _ F I X > 0 < / S T R U C 2 _ E L T S I D _ F I X > < D A T A _ C H A N G E / > < N E W _ R O W S / > < I N V A L I D / > < I S N O T D I R T Y / > < H A S _ D Y N _ R R I > X < / H A S _ D Y N _ R R I > < / S T A T E > < / R E Q U E S T > < R E S U L T > < M A X _ X > 0 < / M A X _ X > < M A X _ Y > 0 < / M A X _ Y > < / R E S U L T > < P R O F F / > < R Q V / > < Q U E R Y > Z Q _ Z B A Z E _ C 1 _ P I E L 0 8 _ 2 0 1 4 _ Q 0 3 < / Q U E R Y > < Q U E R Y _ V I E W / > < Q U E R Y _ V I E W _ T E X T / > < I N F O C U B E > Z B A Z E _ C 1 < / I N F O C U B E > < G E N U N I I D > 5 R Y C E 0 P 4 X 9 U J N E W K M T X L X V K Z 3 < / G E N U N I I D > < C E L L _ L I M I T   x s i : n i l = " t r u e " / > < P O S I T I O N > 2 < / P O S I T I O N > < S _ V A R I A B L E C O N T A I N E R > < C O N T A I N E R _ H A N D L E   x s i : n i l = " t r u e " / > < T X _ O B J E C T _ V A R _ V A L U E S   x s i : n i l = " t r u e " / > < / S _ V A R I A B L E C O N T A I N E R > < / R S R _ S X _ D A T A P R O V I D E R > < / T _ D A T A P R O V I D E R > < T _ I T E M S > < R S R _ S X _ I T E M > < N a m e > T E X T E L E M E N T _ 2 < / N a m e > < P R O P E R T I E S > < I T E M _ P R O P E R T Y > < N a m e > I T E M _ N A M E < / N a m e > < I n d e x > 0 < / I n d e x > < V a l u e > T E X T E L E M E N T _ 2 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 D P _ 1 < / V a l u e > < / I T E M _ P R O P E R T Y > < I T E M _ P R O P E R T Y > < N a m e > E X C E L _ N A M E < / N a m e > < I n d e x > 0 < / I n d e x > < V a l u e > B E x 1 X V 6 6 C P 8 E 9 Q 9 9 M 6 W T J 9 N 0 5 J Z 7 < / V a l u e > < / I T E M _ P R O P E R T Y > < I T E M _ P R O P E R T Y > < N a m e > S H E E T < / N a m e > < I n d e x > 0 < / I n d e x > < V a l u e > v a r < / V a l u e > < / I T E M _ P R O P E R T Y > < I T E M _ P R O P E R T Y > < N a m e > D E S I G N _ S H A P E < / N a m e > < I n d e x > 0 < / I n d e x > < V a l u e > B E x D 4 O H Q 0 G O Z X S F 1 E C R R X A N J G 2 Q U < / V a l u e > < / I T E M _ P R O P E R T Y > < I T E M _ P R O P E R T Y > < N a m e > R A N G E < / N a m e > < I n d e x > 0 < / I n d e x > < V a l u e > $ C $ 2 : $ C $ 2 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 & l t ; T y p e & g t ; V a r i a b l e & l t ; / T y p e & g t ;  
     & l t ; I D & g t ; V A R I A B L E _ Z E X I _ B A Z E S G A D S & l t ; / I D & g t ;  
     & l t ; V a l u e T y p e & g t ; K e y & l t ; / V a l u e T y p e & g t ; 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/ > < / I T E M _ P R O P E R T Y > < / P R O P E R T I E S > < / R S R _ S X _ I T E M > < R S R _ S X _ I T E M > < N a m e > T E X T E L E M E N T _ 3 < / N a m e > < P R O P E R T I E S > < I T E M _ P R O P E R T Y > < N a m e > I T E M _ N A M E < / N a m e > < I n d e x > 0 < / I n d e x > < V a l u e > T E X T E L E M E N T _ 3 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 D P _ 1 < / V a l u e > < / I T E M _ P R O P E R T Y > < I T E M _ P R O P E R T Y > < N a m e > E X C E L _ N A M E < / N a m e > < I n d e x > 0 < / I n d e x > < V a l u e > B E x X T J E B Z B W 4 K C E V B M A 7 F 7 3 O 3 X L V < / V a l u e > < / I T E M _ P R O P E R T Y > < I T E M _ P R O P E R T Y > < N a m e > S H E E T < / N a m e > < I n d e x > 0 < / I n d e x > < V a l u e > v a r < / V a l u e > < / I T E M _ P R O P E R T Y > < I T E M _ P R O P E R T Y > < N a m e > D E S I G N _ S H A P E < / N a m e > < I n d e x > 0 < / I n d e x > < V a l u e > B E x C S L S 2 P K P J G F 5 M C C M Z 5 7 T A H H H 4 < / V a l u e > < / I T E M _ P R O P E R T Y > < I T E M _ P R O P E R T Y > < N a m e > R A N G E < / N a m e > < I n d e x > 0 < / I n d e x > < V a l u e > $ C $ 3 : $ C $ 3 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 & l t ; T y p e & g t ; V a r i a b l e & l t ; / T y p e & g t ;  
     & l t ; I D & g t ; V A R V A L U E _ V D 0 0 1 1 V E R & l t ; / I D & g t ;  
     & l t ; V a l u e T y p e & g t ; K e y & l t ; / V a l u e T y p e & g t ; 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/ > < / I T E M _ P R O P E R T Y > < / P R O P E R T I E S > < / R S R _ S X _ I T E M > < R S R _ S X _ I T E M > < N a m e > T E X T E L E M E N T _ 4 < / N a m e > < P R O P E R T I E S > < I T E M _ P R O P E R T Y > < N a m e > I T E M _ N A M E < / N a m e > < I n d e x > 0 < / I n d e x > < V a l u e > T E X T E L E M E N T _ 4 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 c o m . s a p . b i . e t . a n a l y z e r . a d d i n . B E x I t e m T e x t E l e m e n t < / V a l u e > < / I T E M _ P R O P E R T Y > < I T E M _ P R O P E R T Y > < N a m e > D A T A _ P R O V I D E R < / N a m e > < I n d e x > 0 < / I n d e x > < V a l u e > D P _ 2 < / V a l u e > < / I T E M _ P R O P E R T Y > < I T E M _ P R O P E R T Y > < N a m e > E X C E L _ N A M E < / N a m e > < I n d e x > 0 < / I n d e x > < V a l u e > B E x U C C Y 1 W 0 I H S C 2 H T W I 7 Q H V G B Y R A < / V a l u e > < / I T E M _ P R O P E R T Y > < I T E M _ P R O P E R T Y > < N a m e > S H E E T < / N a m e > < I n d e x > 0 < / I n d e x > < V a l u e > v a r < / V a l u e > < / I T E M _ P R O P E R T Y > < I T E M _ P R O P E R T Y > < N a m e > D E S I G N _ S H A P E < / N a m e > < I n d e x > 0 < / I n d e x > < V a l u e > B E x A X C 9 S V 7 X A S 5 I Y X 5 T H D 5 0 A B G 5 Q < / V a l u e > < / I T E M _ P R O P E R T Y > < I T E M _ P R O P E R T Y > < N a m e > R A N G E < / N a m e > < I n d e x > 0 < / I n d e x > < V a l u e > $ C $ 4 : $ C $ 4 < / V a l u e > < / I T E M _ P R O P E R T Y > < I T E M _ P R O P E R T Y > < N a m e > D I S P L A Y _ S T A T I C _ F I L T E R S < / N a m e > < I n d e x > 0 < / I n d e x > < V a l u e / > < / I T E M _ P R O P E R T Y > < I T E M _ P R O P E R T Y > < N a m e > D I S P L A Y _ F O R M A T S < / N a m e > < I n d e x > 0 < / I n d e x > < V a l u e / > < / I T E M _ P R O P E R T Y > < I T E M _ P R O P E R T Y > < N a m e > D I S P L A Y _ T E X T _ E L E M E N T S < / N a m e > < I n d e x > 0 < / I n d e x > < V a l u e > & l t ; ? x m l   v e r s i o n = " 1 . 0 "   e n c o d i n g = " u t f - 1 6 " ? & g t ;  
 & l t ; S e r i a l i z e T e x t E l e m e n t   x m l n s : x s i = " h t t p : / / w w w . w 3 . o r g / 2 0 0 1 / X M L S c h e m a - i n s t a n c e "   x m l n s : x s d = " h t t p : / / w w w . w 3 . o r g / 2 0 0 1 / X M L S c h e m a " & g t ;  
     & l t ; T y p e & g t ; V a r i a b l e & l t ; / T y p e & g t ;  
     & l t ; I D & g t ; V A R I A B L E _ Z E X _ B A Z E S D A T 3 & l t ; / I D & g t ;  
     & l t ; V a l u e T y p e & g t ; K e y & l t ; / V a l u e T y p e & g t ;  
 & l t ; / S e r i a l i z e T e x t E l e m e n t & g t ; < / V a l u e > < / I T E M _ P R O P E R T Y > < I T E M _ P R O P E R T Y > < N a m e > A U T O F I T < / N a m e > < I n d e x > 0 < / I n d e x > < V a l u e / > < / I T E M _ P R O P E R T Y > < I T E M _ P R O P E R T Y > < N a m e > D I S P L A Y _ C A P T I O N < / N a m e > < I n d e x > 0 < / I n d e x > < V a l u e / > < / I T E M _ P R O P E R T Y > < / P R O P E R T I E S > < / R S R _ S X _ I T E M > < R S R _ S X _ I T E M > < N a m e > G R I D _ 1 < / N a m e > < P R O P E R T I E S > < I T E M _ P R O P E R T Y > < N a m e > I T E M _ N A M E < / N a m e > < I n d e x > 0 < / I n d e x > < V a l u e > G R I D _ 1 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 c o m . s a p . b i . e t . a n a l y z e r . a d d i n . B E x I t e m G r i d < / V a l u e > < / I T E M _ P R O P E R T Y > < I T E M _ P R O P E R T Y > < N a m e > D A T A _ P R O V I D E R < / N a m e > < I n d e x > 0 < / I n d e x > < V a l u e > D P _ 1 < / V a l u e > < / I T E M _ P R O P E R T Y > < I T E M _ P R O P E R T Y > < N a m e > T A R G E T _ D A T A _ P R O V I D E R < / N a m e > < I n d e x > 1 < / I n d e x > < V a l u e > D P _ 1 < / V a l u e > < / I T E M _ P R O P E R T Y > < I T E M _ P R O P E R T Y > < N a m e > E X C E L _ N A M E < / N a m e > < I n d e x > 0 < / I n d e x > < V a l u e > B E x K R C 7 Y 4 D 3 G 0 1 R V T W 8 I 0 W 3 1 K A T P < / V a l u e > < / I T E M _ P R O P E R T Y > < I T E M _ P R O P E R T Y > < N a m e > S H E E T < / N a m e > < I n d e x > 0 < / I n d e x > < V a l u e > v a l s t s < / V a l u e > < / I T E M _ P R O P E R T Y > < I T E M _ P R O P E R T Y > < N a m e > D E S I G N _ S H A P E < / N a m e > < I n d e x > 0 < / I n d e x > < V a l u e > B E x 7 C K Y 4 I I 3 F Z 0 J N 5 4 I M 2 3 Y D D 5 3 6 < / V a l u e > < / I T E M _ P R O P E R T Y > < I T E M _ P R O P E R T Y > < N a m e > R A N G E < / N a m e > < I n d e x > 0 < / I n d e x > < V a l u e > $ C $ 3 : $ A B $ 1 9 < / V a l u e > < / I T E M _ P R O P E R T Y > < I T E M _ P R O P E R T Y > < N a m e > F O R M A T < / N a m e > < I n d e x > 0 < / I n d e x > < V a l u e > X < / V a l u e > < / I T E M _ P R O P E R T Y > < I T E M _ P R O P E R T Y > < N a m e > S O R T _ I C O N S < / N a m e > < I n d e x > 0 < / I n d e x > < V a l u e / > < / I T E M _ P R O P E R T Y > < I T E M _ P R O P E R T Y > < N a m e > H I E R A R C H Y _ I C O N S < / N a m e > < I n d e x > 0 < / I n d e x > < V a l u e / > < / I T E M _ P R O P E R T Y > < I T E M _ P R O P E R T Y > < N a m e > H I E R A R C H Y _ T E X T _ P R E F I X E S < / N a m e > < I n d e x > 0 < / I n d e x > < V a l u e / > < / I T E M _ P R O P E R T Y > < I T E M _ P R O P E R T Y > < N a m e > N A V I G A T I O N < / N a m e > < I n d e x > 0 < / I n d e x > < V a l u e / > < / I T E M _ P R O P E R T Y > < I T E M _ P R O P E R T Y > < N a m e > A U T O F I T < / N a m e > < I n d e x > 0 < / I n d e x > < V a l u e / > < / I T E M _ P R O P E R T Y > < I T E M _ P R O P E R T Y > < N a m e > F O R M U L A < / N a m e > < I n d e x > 0 < / I n d e x > < V a l u e / > < / I T E M _ P R O P E R T Y > < I T E M _ P R O P E R T Y > < N a m e > D R I L L _ D O W N _ O N _ C O N V < / N a m e > < I n d e x > 0 < / I n d e x > < V a l u e / > < / I T E M _ P R O P E R T Y > < I T E M _ P R O P E R T Y > < N a m e > H I G H L I G H T _ S T R U C T U R E _ M E M B E R S < / N a m e > < I n d e x > 0 < / I n d e x > < V a l u e / > < / I T E M _ P R O P E R T Y > < I T E M _ P R O P E R T Y > < N a m e > R E F E R E N C E _ K E Y S < / N a m e > < I n d e x > 0 < / I n d e x > < V a l u e /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 A D J U S T _ P R I N T _ A R E A < / N a m e > < I n d e x > 0 < / I n d e x > < V a l u e / > < / I T E M _ P R O P E R T Y > < I T E M _ P R O P E R T Y > < N a m e > P R O T E C T I O N < / N a m e > < I n d e x > 0 < / I n d e x > < V a l u e / > < / I T E M _ P R O P E R T Y > < I T E M _ P R O P E R T Y > < N a m e > D O _ N O T _ D E L E T E _ N U M B E R _ F O R M A T S < / N a m e > < I n d e x > 0 < / I n d e x > < V a l u e / > < / I T E M _ P R O P E R T Y > < I T E M _ P R O P E R T Y > < N a m e > S H O W _ C O M M E N T S _ A S _ E X C E L _ C O M M E N T S < / N a m e > < I n d e x > 0 < / I n d e x > < V a l u e / > < / I T E M _ P R O P E R T Y > < I T E M _ P R O P E R T Y > < N a m e > S U P P R E S S _ N E W _ L I N E S < / N a m e > < I n d e x > 0 < / I n d e x > < V a l u e / > < / I T E M _ P R O P E R T Y > < / P R O P E R T I E S > < / R S R _ S X _ I T E M > < R S R _ S X _ I T E M > < N a m e > G R I D _ 3 < / N a m e > < P R O P E R T I E S > < I T E M _ P R O P E R T Y > < N a m e > I T E M _ N A M E < / N a m e > < I n d e x > 0 < / I n d e x > < V a l u e > G R I D _ 3 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 c o m . s a p . b i . e t . a n a l y z e r . a d d i n . B E x I t e m G r i d < / V a l u e > < / I T E M _ P R O P E R T Y > < I T E M _ P R O P E R T Y > < N a m e > D A T A _ P R O V I D E R < / N a m e > < I n d e x > 0 < / I n d e x > < V a l u e > D P _ 3 < / V a l u e > < / I T E M _ P R O P E R T Y > < I T E M _ P R O P E R T Y > < N a m e > T A R G E T _ D A T A _ P R O V I D E R < / N a m e > < I n d e x > 1 < / I n d e x > < V a l u e > D P _ 2 < / V a l u e > < / I T E M _ P R O P E R T Y > < I T E M _ P R O P E R T Y > < N a m e > E X C E L _ N A M E < / N a m e > < I n d e x > 0 < / I n d e x > < V a l u e > B E x T Y N 7 0 P F G M P P T W Q E F K U M O M T D P F < / V a l u e > < / I T E M _ P R O P E R T Y > < I T E M _ P R O P E R T Y > < N a m e > S H E E T < / N a m e > < I n d e x > 0 < / I n d e x > < V a l u e > s b < / V a l u e > < / I T E M _ P R O P E R T Y > < I T E M _ P R O P E R T Y > < N a m e > D E S I G N _ S H A P E < / N a m e > < I n d e x > 0 < / I n d e x > < V a l u e > B E x I S S 6 N 6 4 M C O N M 3 Z 8 1 R Y X A N 6 E X G < / V a l u e > < / I T E M _ P R O P E R T Y > < I T E M _ P R O P E R T Y > < N a m e > R A N G E < / N a m e > < I n d e x > 0 < / I n d e x > < V a l u e > $ C $ 3 : $ A B $ 2 8 < / V a l u e > < / I T E M _ P R O P E R T Y > < I T E M _ P R O P E R T Y > < N a m e > F O R M A T < / N a m e > < I n d e x > 0 < / I n d e x > < V a l u e / > < / I T E M _ P R O P E R T Y > < I T E M _ P R O P E R T Y > < N a m e > S O R T _ I C O N S < / N a m e > < I n d e x > 0 < / I n d e x > < V a l u e / > < / I T E M _ P R O P E R T Y > < I T E M _ P R O P E R T Y > < N a m e > H I E R A R C H Y _ I C O N S < / N a m e > < I n d e x > 0 < / I n d e x > < V a l u e / > < / I T E M _ P R O P E R T Y > < I T E M _ P R O P E R T Y > < N a m e > H I E R A R C H Y _ T E X T _ P R E F I X E S < / N a m e > < I n d e x > 0 < / I n d e x > < V a l u e / > < / I T E M _ P R O P E R T Y > < I T E M _ P R O P E R T Y > < N a m e > N A V I G A T I O N < / N a m e > < I n d e x > 0 < / I n d e x > < V a l u e / > < / I T E M _ P R O P E R T Y > < I T E M _ P R O P E R T Y > < N a m e > A U T O F I T < / N a m e > < I n d e x > 0 < / I n d e x > < V a l u e / > < / I T E M _ P R O P E R T Y > < I T E M _ P R O P E R T Y > < N a m e > F O R M U L A < / N a m e > < I n d e x > 0 < / I n d e x > < V a l u e / > < / I T E M _ P R O P E R T Y > < I T E M _ P R O P E R T Y > < N a m e > D R I L L _ D O W N _ O N _ C O N V < / N a m e > < I n d e x > 0 < / I n d e x > < V a l u e / > < / I T E M _ P R O P E R T Y > < I T E M _ P R O P E R T Y > < N a m e > H I G H L I G H T _ S T R U C T U R E _ M E M B E R S < / N a m e > < I n d e x > 0 < / I n d e x > < V a l u e / > < / I T E M _ P R O P E R T Y > < I T E M _ P R O P E R T Y > < N a m e > R E F E R E N C E _ K E Y S < / N a m e > < I n d e x > 0 < / I n d e x > < V a l u e /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 A D J U S T _ P R I N T _ A R E A < / N a m e > < I n d e x > 0 < / I n d e x > < V a l u e / > < / I T E M _ P R O P E R T Y > < I T E M _ P R O P E R T Y > < N a m e > P R O T E C T I O N < / N a m e > < I n d e x > 0 < / I n d e x > < V a l u e / > < / I T E M _ P R O P E R T Y > < I T E M _ P R O P E R T Y > < N a m e > D O _ N O T _ D E L E T E _ N U M B E R _ F O R M A T S < / N a m e > < I n d e x > 0 < / I n d e x > < V a l u e / > < / I T E M _ P R O P E R T Y > < I T E M _ P R O P E R T Y > < N a m e > S H O W _ C O M M E N T S _ A S _ E X C E L _ C O M M E N T S < / N a m e > < I n d e x > 0 < / I n d e x > < V a l u e / > < / I T E M _ P R O P E R T Y > < I T E M _ P R O P E R T Y > < N a m e > S U P P R E S S _ N E W _ L I N E S < / N a m e > < I n d e x > 0 < / I n d e x > < V a l u e / > < / I T E M _ P R O P E R T Y > < / P R O P E R T I E S > < / R S R _ S X _ I T E M > < R S R _ S X _ I T E M > < N a m e > G R I D _ 2 < / N a m e > < P R O P E R T I E S > < I T E M _ P R O P E R T Y > < N a m e > I T E M _ N A M E < / N a m e > < I n d e x > 0 < / I n d e x > < V a l u e > G R I D _ 2 < / V a l u e > < / I T E M _ P R O P E R T Y > < I T E M _ P R O P E R T Y > < N a m e > R E N D E R _ A S S E M B L Y < / N a m e > < I n d e x > 0 < / I n d e x > < V a l u e > B E x A d d i n ,   V e r s i o n = 7 6 0 0 . 1 . 3 0 0 . 0 ,   C u l t u r e = n e u t r a l ,   P u b l i c K e y T o k e n = 9 2 6 a 6 2 0 8 c b f 5 8 b a b < / V a l u e > < / I T E M _ P R O P E R T Y > < I T E M _ P R O P E R T Y > < N a m e > R E N D E R _ C L A S S < / N a m e > < I n d e x > 0 < / I n d e x > < V a l u e > c o m . s a p . b i . e t . a n a l y z e r . a d d i n . B E x I t e m G r i d < / V a l u e > < / I T E M _ P R O P E R T Y > < I T E M _ P R O P E R T Y > < N a m e > D A T A _ P R O V I D E R < / N a m e > < I n d e x > 0 < / I n d e x > < V a l u e > D P _ 2 < / V a l u e > < / I T E M _ P R O P E R T Y > < I T E M _ P R O P E R T Y > < N a m e > T A R G E T _ D A T A _ P R O V I D E R < / N a m e > < I n d e x > 1 < / I n d e x > < V a l u e > D P _ 1 < / V a l u e > < / I T E M _ P R O P E R T Y > < I T E M _ P R O P E R T Y > < N a m e > E X C E L _ N A M E < / N a m e > < I n d e x > 0 < / I n d e x > < V a l u e > B E x K P V R Y Z C J M Y 1 K 7 D I 8 K 5 1 U X 2 E T 1 < / V a l u e > < / I T E M _ P R O P E R T Y > < I T E M _ P R O P E R T Y > < N a m e > S H E E T < / N a m e > < I n d e x > 0 < / I n d e x > < V a l u e > m i n i s t r y < / V a l u e > < / I T E M _ P R O P E R T Y > < I T E M _ P R O P E R T Y > < N a m e > D E S I G N _ S H A P E < / N a m e > < I n d e x > 0 < / I n d e x > < V a l u e > B E x 9 2 L C G 5 O 6 K I 2 H V 9 U Q O O Z Z L Z D L 7 < / V a l u e > < / I T E M _ P R O P E R T Y > < I T E M _ P R O P E R T Y > < N a m e > R A N G E < / N a m e > < I n d e x > 0 < / I n d e x > < V a l u e > $ C $ 3 : $ A D $ 1 4 7 < / V a l u e > < / I T E M _ P R O P E R T Y > < I T E M _ P R O P E R T Y > < N a m e > F O R M A T < / N a m e > < I n d e x > 0 < / I n d e x > < V a l u e > X < / V a l u e > < / I T E M _ P R O P E R T Y > < I T E M _ P R O P E R T Y > < N a m e > S O R T _ I C O N S < / N a m e > < I n d e x > 0 < / I n d e x > < V a l u e / > < / I T E M _ P R O P E R T Y > < I T E M _ P R O P E R T Y > < N a m e > H I E R A R C H Y _ I C O N S < / N a m e > < I n d e x > 0 < / I n d e x > < V a l u e / > < / I T E M _ P R O P E R T Y > < I T E M _ P R O P E R T Y > < N a m e > H I E R A R C H Y _ T E X T _ P R E F I X E S < / N a m e > < I n d e x > 0 < / I n d e x > < V a l u e / > < / I T E M _ P R O P E R T Y > < I T E M _ P R O P E R T Y > < N a m e > N A V I G A T I O N < / N a m e > < I n d e x > 0 < / I n d e x > < V a l u e / > < / I T E M _ P R O P E R T Y > < I T E M _ P R O P E R T Y > < N a m e > A U T O F I T < / N a m e > < I n d e x > 0 < / I n d e x > < V a l u e / > < / I T E M _ P R O P E R T Y > < I T E M _ P R O P E R T Y > < N a m e > F O R M U L A < / N a m e > < I n d e x > 0 < / I n d e x > < V a l u e / > < / I T E M _ P R O P E R T Y > < I T E M _ P R O P E R T Y > < N a m e > D R I L L _ D O W N _ O N _ C O N V < / N a m e > < I n d e x > 0 < / I n d e x > < V a l u e / > < / I T E M _ P R O P E R T Y > < I T E M _ P R O P E R T Y > < N a m e > H I G H L I G H T _ S T R U C T U R E _ M E M B E R S < / N a m e > < I n d e x > 0 < / I n d e x > < V a l u e / > < / I T E M _ P R O P E R T Y > < I T E M _ P R O P E R T Y > < N a m e > R E F E R E N C E _ K E Y S < / N a m e > < I n d e x > 0 < / I n d e x > < V a l u e / > < / I T E M _ P R O P E R T Y > < I T E M _ P R O P E R T Y > < N a m e > C L I P M O D E X < / N a m e > < I n d e x > 0 < / I n d e x > < V a l u e > F U L L S I Z E < / V a l u e > < / I T E M _ P R O P E R T Y > < I T E M _ P R O P E R T Y > < N a m e > C L I P M O D E Y < / N a m e > < I n d e x > 0 < / I n d e x > < V a l u e > F U L L S I Z E < / V a l u e > < / I T E M _ P R O P E R T Y > < I T E M _ P R O P E R T Y > < N a m e > A D J U S T _ P R I N T _ A R E A < / N a m e > < I n d e x > 0 < / I n d e x > < V a l u e / > < / I T E M _ P R O P E R T Y > < I T E M _ P R O P E R T Y > < N a m e > P R O T E C T I O N < / N a m e > < I n d e x > 0 < / I n d e x > < V a l u e / > < / I T E M _ P R O P E R T Y > < I T E M _ P R O P E R T Y > < N a m e > D O _ N O T _ D E L E T E _ N U M B E R _ F O R M A T S < / N a m e > < I n d e x > 0 < / I n d e x > < V a l u e / > < / I T E M _ P R O P E R T Y > < I T E M _ P R O P E R T Y > < N a m e > S H O W _ C O M M E N T S _ A S _ E X C E L _ C O M M E N T S < / N a m e > < I n d e x > 0 < / I n d e x > < V a l u e / > < / I T E M _ P R O P E R T Y > < I T E M _ P R O P E R T Y > < N a m e > S U P P R E S S _ N E W _ L I N E S < / N a m e > < I n d e x > 0 < / I n d e x > < V a l u e / > < / I T E M _ P R O P E R T Y > < / P R O P E R T I E S > < / R S R _ S X _ I T E M > < / T _ I T E M S > < S _ V A R I A B L E C O N T A I N E R > < C O N T A I N E R _ H A N D L E   x s i : n i l = " t r u e " / > < T X _ O B J E C T _ V A R _ V A L U E S   x s i : n i l = " t r u e " / > < / S _ V A R I A B L E C O N T A I N E R > < T _ P R O P E R T I E S > < R R X _ P R O P E R T I E S > < I D > A L L O W _ D R A G _ A N D _ D R O P < / I D > < V A L U E > X < / V A L U E > < / R R X _ P R O P E R T I E S > < R R X _ P R O P E R T I E S > < I D > R E F R E S H _ E X I T _ M A C R O < / I D > < V A L U E > o n R e f r e s h < / V A L U E > < / R R X _ P R O P E R T I E S > < R R X _ P R O P E R T I E S > < I D > P R O C E S S _ V A R I A B L E < / I D > < V A L U E / > < / R R X _ P R O P E R T I E S > < R R X _ P R O P E R T I E S > < I D > M E L T _ V A R I A B L E S < / I D > < V A L U E > X < / V A L U E > < / R R X _ P R O P E R T I E S > < R R X _ P R O P E R T I E S > < I D > P R O T E C T _ W O R K B O O K < / I D > < V A L U E / > < / R R X _ P R O P E R T I E S > < R R X _ P R O P E R T I E S > < I D > R E F R E S H _ W B _ O N _ O P E N < / I D > < V A L U E > X < / V A L U E > < / R R X _ P R O P E R T I E S > < R R X _ P R O P E R T I E S > < I D > W O R K B O O K _ P A S S W O R D < / I D > < V A L U E / > < / R R X _ P R O P E R T I E S > < R R X _ P R O P E R T I E S > < I D > T H E M E < / I D > < V A L U E / > < / R R X _ P R O P E R T I E S > < R R X _ P R O P E R T I E S > < I D > S T Y L E _ U P D A T E _ M O D E < / I D > < V A L U E > 0 < / V A L U E > < / R R X _ P R O P E R T I E S > < R R X _ P R O P E R T I E S > < I D > T R A N S F E R _ M O D E < / I D > < V A L U E > 0 < / V A L U E > < / R R X _ P R O P E R T I E S > < R R X _ P R O P E R T I E S > < I D > # N V < / I D > < V A L U E > # N V < / V A L U E > < / R R X _ P R O P E R T I E S > < R R X _ P R O P E R T I E S > < I D > # N U < / I D > < V A L U E > # N U < / V A L U E > < / R R X _ P R O P E R T I E S > < R R X _ P R O P E R T I E S > < I D > N O _ W R A P < / I D > < V A L U E / > < / R R X _ P R O P E R T I E S > < R R X _ P R O P E R T I E S > < I D > W O R K B O O K _ M O D E < / I D > < V A L U E / > < / R R X _ P R O P E R T I E S > < R R X _ P R O P E R T I E S > < I D > S H O W _ P E R S _ V A R I A B L E S < / I D > < V A L U E > X < / V A L U E > < / R R X _ P R O P E R T I E S > < R R X _ P R O P E R T I E S > < I D > W O R K B O O K _ I D < / I D > < V A L U E > E S 4 V T L X L K L 8 Z A Y 4 U H Q Q P V 6 4 Q G < / V A L U E > < / R R X _ P R O P E R T I E S > < R R X _ P R O P E R T I E S > < I D > P A R E N T _ M O D E < / I D > < V A L U E > 0 < / V A L U E > < / R R X _ P R O P E R T I E S > < R R X _ P R O P E R T I E S > < I D > P A R E N T _ V A L U E < / I D > < V A L U E / > < / R R X _ P R O P E R T I E S > < R R X _ P R O P E R T I E S > < I D > S U P P O R T _ S I N G L E _ D P _ R E F R E S H < / I D > < V A L U E / > < / R R X _ P R O P E R T I E S > < R R X _ P R O P E R T I E S > < I D > U S E _ O P T I M I Z E _ S T O R A G E < / I D > < V A L U E > X < / V A L U E > < / R R X _ P R O P E R T I E S > < R R X _ P R O P E R T I E S > < I D > O P T I M I Z E _ L A R G E _ W O R K B O O K < / I D > < V A L U E / > < / R R X _ P R O P E R T I E S > < / T _ P R O P E R T I E S > < U S E _ C O M P R E S S I O N > f a l s e < / U S E _ C O M P R E S S I O N > < P A R E N T N A M E > E S 4 V T L X L K L 8 Z A Y 4 U H Q Q P V 6 4 Q G < / P A R E N T N A M E > < P A R E N T T Y P E > W o r k b o o k < / P A R E N T T Y P E > < S T A T E _ M O D E > U < / S T A T E _ M O D E > < / P A G E > < / A p p l i c a t i o n > 
</file>

<file path=customXml/itemProps1.xml><?xml version="1.0" encoding="utf-8"?>
<ds:datastoreItem xmlns:ds="http://schemas.openxmlformats.org/officeDocument/2006/customXml" ds:itemID="{65A1B09E-AB70-4463-A23B-F33CE411742C}">
  <ds:schemaRefs>
    <ds:schemaRef ds:uri="http://www.sap.com/ip/bi/bexanalyzer/excel/application"/>
    <ds:schemaRef ds:uri="http://www.w3.org/2001/XMLSchema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1.pielikums</vt:lpstr>
      <vt:lpstr>'1.pielikums'!Print_Titles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 informatīvajam ziņojumam "Par valsts pamatbudžeta un valsts speciālā budžeta bāzi un izdevumu pārskatīšanas rezultātiem 2026., 2027., 2028. un 2029. gadam"</dc:title>
  <dc:subject> 2026.,  2027.,  2028. un  2029. gada valsts budžeta bāzes kopsavilkums</dc:subject>
  <dc:creator>Ilze Palde</dc:creator>
  <dc:description>_x000d_
</dc:description>
  <cp:lastModifiedBy>Sandra Vītola</cp:lastModifiedBy>
  <cp:lastPrinted>2025-08-07T05:49:20Z</cp:lastPrinted>
  <dcterms:created xsi:type="dcterms:W3CDTF">2014-09-19T04:13:32Z</dcterms:created>
  <dcterms:modified xsi:type="dcterms:W3CDTF">2025-08-07T06:42:48Z</dcterms:modified>
  <cp:category>Ilze.Palde@fm.gov.lv, 29204939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ATSKAITE</vt:lpwstr>
  </property>
  <property fmtid="{D5CDD505-2E9C-101B-9397-08002B2CF9AE}" pid="3" name="BExAnalyzer_OldName">
    <vt:lpwstr>Maks. pieļauj. valsts budžeta izdevumu apjoms (8. pielikums).xlsx</vt:lpwstr>
  </property>
  <property fmtid="{D5CDD505-2E9C-101B-9397-08002B2CF9AE}" pid="4" name="MSIP_Label_aac9c857-ac8d-431a-b124-aed641af3069_Enabled">
    <vt:lpwstr>True</vt:lpwstr>
  </property>
  <property fmtid="{D5CDD505-2E9C-101B-9397-08002B2CF9AE}" pid="5" name="MSIP_Label_aac9c857-ac8d-431a-b124-aed641af3069_SiteId">
    <vt:lpwstr>964f07d8-5825-4956-9452-f1bf0ed4e06a</vt:lpwstr>
  </property>
  <property fmtid="{D5CDD505-2E9C-101B-9397-08002B2CF9AE}" pid="6" name="MSIP_Label_aac9c857-ac8d-431a-b124-aed641af3069_Owner">
    <vt:lpwstr>Ainars.Rutks@t2t.lv</vt:lpwstr>
  </property>
  <property fmtid="{D5CDD505-2E9C-101B-9397-08002B2CF9AE}" pid="7" name="MSIP_Label_aac9c857-ac8d-431a-b124-aed641af3069_SetDate">
    <vt:lpwstr>2019-09-25T13:00:09.7337717Z</vt:lpwstr>
  </property>
  <property fmtid="{D5CDD505-2E9C-101B-9397-08002B2CF9AE}" pid="8" name="MSIP_Label_aac9c857-ac8d-431a-b124-aed641af3069_Name">
    <vt:lpwstr>Ārēja ierobežotas pieejamības informācija</vt:lpwstr>
  </property>
  <property fmtid="{D5CDD505-2E9C-101B-9397-08002B2CF9AE}" pid="9" name="MSIP_Label_aac9c857-ac8d-431a-b124-aed641af3069_Application">
    <vt:lpwstr>Microsoft Azure Information Protection</vt:lpwstr>
  </property>
  <property fmtid="{D5CDD505-2E9C-101B-9397-08002B2CF9AE}" pid="10" name="MSIP_Label_aac9c857-ac8d-431a-b124-aed641af3069_ActionId">
    <vt:lpwstr>3d4efc34-ad54-455d-9aa3-4edeafd39ba1</vt:lpwstr>
  </property>
  <property fmtid="{D5CDD505-2E9C-101B-9397-08002B2CF9AE}" pid="11" name="MSIP_Label_aac9c857-ac8d-431a-b124-aed641af3069_Extended_MSFT_Method">
    <vt:lpwstr>Automatic</vt:lpwstr>
  </property>
  <property fmtid="{D5CDD505-2E9C-101B-9397-08002B2CF9AE}" pid="12" name="MSIP_Label_c54935a6-4770-4220-81af-914f9d5d5144_Enabled">
    <vt:lpwstr>True</vt:lpwstr>
  </property>
  <property fmtid="{D5CDD505-2E9C-101B-9397-08002B2CF9AE}" pid="13" name="MSIP_Label_c54935a6-4770-4220-81af-914f9d5d5144_SiteId">
    <vt:lpwstr>964f07d8-5825-4956-9452-f1bf0ed4e06a</vt:lpwstr>
  </property>
  <property fmtid="{D5CDD505-2E9C-101B-9397-08002B2CF9AE}" pid="14" name="MSIP_Label_c54935a6-4770-4220-81af-914f9d5d5144_Owner">
    <vt:lpwstr>Ainars.Rutks@t2t.lv</vt:lpwstr>
  </property>
  <property fmtid="{D5CDD505-2E9C-101B-9397-08002B2CF9AE}" pid="15" name="MSIP_Label_c54935a6-4770-4220-81af-914f9d5d5144_SetDate">
    <vt:lpwstr>2019-09-25T13:00:09.7337717Z</vt:lpwstr>
  </property>
  <property fmtid="{D5CDD505-2E9C-101B-9397-08002B2CF9AE}" pid="16" name="MSIP_Label_c54935a6-4770-4220-81af-914f9d5d5144_Name">
    <vt:lpwstr>Ārēja ierobežotas pieejamības informācija LV</vt:lpwstr>
  </property>
  <property fmtid="{D5CDD505-2E9C-101B-9397-08002B2CF9AE}" pid="17" name="MSIP_Label_c54935a6-4770-4220-81af-914f9d5d5144_Application">
    <vt:lpwstr>Microsoft Azure Information Protection</vt:lpwstr>
  </property>
  <property fmtid="{D5CDD505-2E9C-101B-9397-08002B2CF9AE}" pid="18" name="MSIP_Label_c54935a6-4770-4220-81af-914f9d5d5144_ActionId">
    <vt:lpwstr>3d4efc34-ad54-455d-9aa3-4edeafd39ba1</vt:lpwstr>
  </property>
  <property fmtid="{D5CDD505-2E9C-101B-9397-08002B2CF9AE}" pid="19" name="MSIP_Label_c54935a6-4770-4220-81af-914f9d5d5144_Parent">
    <vt:lpwstr>aac9c857-ac8d-431a-b124-aed641af3069</vt:lpwstr>
  </property>
  <property fmtid="{D5CDD505-2E9C-101B-9397-08002B2CF9AE}" pid="20" name="MSIP_Label_c54935a6-4770-4220-81af-914f9d5d5144_Extended_MSFT_Method">
    <vt:lpwstr>Automatic</vt:lpwstr>
  </property>
  <property fmtid="{D5CDD505-2E9C-101B-9397-08002B2CF9AE}" pid="21" name="Sensitivity">
    <vt:lpwstr>Ārēja ierobežotas pieejamības informācija Ārēja ierobežotas pieejamības informācija LV</vt:lpwstr>
  </property>
</Properties>
</file>