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6" i="1"/>
  <c r="E55" i="1"/>
  <c r="E54" i="1"/>
  <c r="E53" i="1"/>
  <c r="E52" i="1"/>
  <c r="E51" i="1"/>
  <c r="G45" i="1"/>
  <c r="F45" i="1"/>
  <c r="E44" i="1"/>
  <c r="E45" i="1" s="1"/>
  <c r="G42" i="1"/>
  <c r="F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G21" i="1"/>
  <c r="F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1" i="1" l="1"/>
  <c r="E42" i="1"/>
  <c r="E56" i="1"/>
  <c r="IC56" i="1" s="1"/>
</calcChain>
</file>

<file path=xl/sharedStrings.xml><?xml version="1.0" encoding="utf-8"?>
<sst xmlns="http://schemas.openxmlformats.org/spreadsheetml/2006/main" count="120" uniqueCount="97">
  <si>
    <t>2020.gada 25.novembrī Pašvaldību aizņēmumu un galvojumu kontroles un pārraudzības padomes sēdes Nr.20 darba kārtība</t>
  </si>
  <si>
    <t>Nr.</t>
  </si>
  <si>
    <t>Pašvaldība</t>
  </si>
  <si>
    <t>Projekta nosaukums</t>
  </si>
  <si>
    <t>Atbalstītā aizņēmuma apmērs (euro)</t>
  </si>
  <si>
    <t>Piezīmes</t>
  </si>
  <si>
    <t>Kopā:</t>
  </si>
  <si>
    <t>2020</t>
  </si>
  <si>
    <t>2021</t>
  </si>
  <si>
    <t>Pieņemta zināšanai</t>
  </si>
  <si>
    <t xml:space="preserve">Aizņēmumi ES līdzfinansētajiem projektiem atbilstoši valsts budžeta likumam un MK 30.04.2020. sēdes protokollēmuma Nr.29., 10.§  3.punktam </t>
  </si>
  <si>
    <t>Siguldas novada pašvaldība</t>
  </si>
  <si>
    <t>ERAF proj. "Kultūra, vēsture, arhitektūra Gaujas un laika lokos" īstenošanai</t>
  </si>
  <si>
    <t xml:space="preserve">Atbalstīts atbilstoši MK 30.04.2020. sēdes protokollēmuma Nr.29., 10.§  3.punktam </t>
  </si>
  <si>
    <t>ERAF proj. "Siguldas Valsts ģimnāzijas un Siguldas 1.pamatskolas atjaunošana, pārbūve un materiāltehniskās bāzes modernizācija" īstenošanai</t>
  </si>
  <si>
    <t>Ventspils novada pašvaldība</t>
  </si>
  <si>
    <t>ELFLA proj. "Dokupes ciema labiekārtošana" īstenošanai</t>
  </si>
  <si>
    <t>Madonas novada pašvaldība</t>
  </si>
  <si>
    <t>Informācija par ERAF proj. "Vispārējās izglītības iestāžu mācibu vides uzlabošana Madonas novada" īstenošanu</t>
  </si>
  <si>
    <t>Rēzeknes pilsētas dome</t>
  </si>
  <si>
    <t>ERAF proj. "Nacionālas nozīmes izglītības centra attīstība Rēzeknes pilsētā, izveidojot un modernizējot vispārējās vidējās izglītības mācību vidi kvalitatīvai un mūsdienīgai izglītības ieguvei" īstenošanai</t>
  </si>
  <si>
    <t>Atbalstīts ar nosacījumu</t>
  </si>
  <si>
    <t>Valmieras pilsētas dome</t>
  </si>
  <si>
    <t xml:space="preserve">
</t>
  </si>
  <si>
    <t>Krāslavas novada pašvaldība</t>
  </si>
  <si>
    <t>Latvijas, Lietuvas un Baltkrievijas pārrob.sad.progr.proj. "Kulinārā mantojuma un tradicionālo amatniecības prasmju saglabāšana un popularizēšana" investīciju daļas īstenošanai</t>
  </si>
  <si>
    <t>5</t>
  </si>
  <si>
    <t>EKII proj. "Viedo tehnoloģiju ieviešana Valmieras pilsētas apgaismojuma sistēmā" īstenošanai</t>
  </si>
  <si>
    <t>Daugavpils pilsētas dome</t>
  </si>
  <si>
    <t>ERAF proj."Energoefektivitātes paaugstināšana Daugavpils pilsētas pirmsskolas izglītības iestādē Nr.29, Vienības ielā 38B" īstenošanai</t>
  </si>
  <si>
    <t>Ludzas novada pašvaldība</t>
  </si>
  <si>
    <t>ERAF proj. "Uzņēmējdarbību veicinošās infrastruktūras izveide rūpniecisko teritoriju atjaunošanai Ludzas pilsētā" īstenošanai</t>
  </si>
  <si>
    <t>Jēkabpils pilsētas dome</t>
  </si>
  <si>
    <t xml:space="preserve">Latvijas – Lietuvas pārrob. sad. progr. proj.  “Starptautiskā tūristu maršruta “Strūves ģeodēziskais loks” izveide” investīciju daļas īstenošanai </t>
  </si>
  <si>
    <t>Alojas novada pašvaldība</t>
  </si>
  <si>
    <t>ERAF proj. "Sabiedrībā balstītu sociālo pakalpojumu izveide Alojas novadā" īstenošanai</t>
  </si>
  <si>
    <t>Ādažu novada pašvaldība</t>
  </si>
  <si>
    <t>ERAF proj. “Eimuru industriālās teritorijas infrastruktūras sakārtošana ražošanas zonas pieejamības un uzņēmējdarbības vides uzlabošanai Ādažu novadā” īstenošanai</t>
  </si>
  <si>
    <t>Balvu novada pašvaldība</t>
  </si>
  <si>
    <t>ELFLA proj. "Bērzkalnes pagasta ceļa “Balvi – Verpuļeva – Elkšņeva - Mūrova” posma pārbūve, 2.kārta” īstenošanai</t>
  </si>
  <si>
    <t>Jelgavas pilsētas dome</t>
  </si>
  <si>
    <t>Jēkabpils novada pašvaldība</t>
  </si>
  <si>
    <t>Moču ielas un pašvaldības autoceļa 4-1 Rubeņi-Asare atjaunošana Rubenes pagastā, Jēkabpils novadā</t>
  </si>
  <si>
    <t>Autoceļa 7-7 Upespriekulāni-Ziedi atjaunošana Kalna pagastā, Jēkabpils novadā</t>
  </si>
  <si>
    <t>Jalovecka ielas posma pārbūve Krāslavā</t>
  </si>
  <si>
    <t>Daugavpils pašvaldības izglītības iestāžu nodrošinājums attālinātam mācību procesam</t>
  </si>
  <si>
    <t>Naukšēnu novada pašvaldība</t>
  </si>
  <si>
    <t>Autoceļa A1 Breidas-Zemgaļi pārbūves 2.kārta</t>
  </si>
  <si>
    <t>Alūksnes novada pašvaldība</t>
  </si>
  <si>
    <t>Bezkontakta attālinātās pārvaldības sistēmas ieviešana</t>
  </si>
  <si>
    <t>4</t>
  </si>
  <si>
    <t>Cēsu novada pašvaldība</t>
  </si>
  <si>
    <t>Vilku ielas pārbūve posmā no Vilku ielas 5 līdz Saules ielai Cēsīs, Cēsu novadā</t>
  </si>
  <si>
    <t>Talsu novada pašvaldība</t>
  </si>
  <si>
    <t>Talsu pamatskolas iekšējo inženierkomunikāciju atjaunošana</t>
  </si>
  <si>
    <t>Zilupes novada pašvaldība</t>
  </si>
  <si>
    <t>Zilupes pilsētas Stacijas ielas un Liepu ielas seguma atjaunošanas projekts</t>
  </si>
  <si>
    <t>Jaunjelgavas novada pašvaldība</t>
  </si>
  <si>
    <t>Uzvaras ielas posma pārbūve Jaunjelgavā</t>
  </si>
  <si>
    <t>Atlikts</t>
  </si>
  <si>
    <t>Brocēnu novada pašvaldība</t>
  </si>
  <si>
    <t>Brocēnu kultūras un izglītības centra ēkas fasādes vienkāršota atjaunošana un bēniņu pārseguma siltināšana</t>
  </si>
  <si>
    <t>Mālpils novada pašvaldība</t>
  </si>
  <si>
    <t>Grants ceļa Sidgunda-Ezeri-Kārde 2. un 3. posma pārbūve</t>
  </si>
  <si>
    <t>Ventspils pilsētas dome</t>
  </si>
  <si>
    <t>Vides risinājumu un inovāciju platforma</t>
  </si>
  <si>
    <t>Krustpils novada pašvaldība</t>
  </si>
  <si>
    <t>Asfaltbetona seguma ceļa izbūve industriālajā zonā Krustpils pagastā, bijušā Jēkabpils lidlauka teritorijā</t>
  </si>
  <si>
    <t>Kvalitatīvas transporta infrastruktūras nodrošināšana industriālajās zonās</t>
  </si>
  <si>
    <t>Lielvārdes novada pašvaldība</t>
  </si>
  <si>
    <t>Riekstu ielas izbūve</t>
  </si>
  <si>
    <t>Ogres novada pašvaldība</t>
  </si>
  <si>
    <t>Gājēju un veloceliņa izbūve gar autoceļu V996 “Ogre – Viskāļi – Koknese”</t>
  </si>
  <si>
    <t>Rīgas Dome</t>
  </si>
  <si>
    <t>Kompleksi energoefektivitātes pasākumi siltumnīcefekta gāzu emisijas samazināšanai Rīgas veselības centra ēkās
(jālemj par iekļaušanu sēdes darba kārtībā)</t>
  </si>
  <si>
    <t>Kompleksi energoefektivitātes pasākumi siltumnīcefekta gāzu emisijas samazināšanai Rīgas 252. pirmsskolas izglītības iestādes ēkā Purvciema ielā 32, Rīgā</t>
  </si>
  <si>
    <t>Ķekavas novada pašvaldība</t>
  </si>
  <si>
    <t>Pirmsskolas izglītības iestādes “Ieviņa” Ķekavas ciemā paplašināšana</t>
  </si>
  <si>
    <t>Galvojumi</t>
  </si>
  <si>
    <t>Galvotā aizņēmuma apmērs (euro)</t>
  </si>
  <si>
    <t>1</t>
  </si>
  <si>
    <t>Galvojums SIA “Alojas Novada Saimniekserviss” proj. "AAlojas pilsētas centralizētas siltumapgādes pārvades sistēmas rekonstrukcija un jaunu posmu izbūve" īstenošanai</t>
  </si>
  <si>
    <t>2</t>
  </si>
  <si>
    <t>Auces novada pašvaldība</t>
  </si>
  <si>
    <t>Galvojums SIA "Auces komunālie pakalpojumi" KF proj. "Ūdensapgādes un kanalizācijas sistēmas paplašināšana Auces aglomerācijas robežās" īstenošanai</t>
  </si>
  <si>
    <t>3</t>
  </si>
  <si>
    <t>Pļaviņu novada pašvaldība</t>
  </si>
  <si>
    <t xml:space="preserve">Galvojums SIA “Pļaviņu Komunālie pakalpojumi” kurināmā iegāde </t>
  </si>
  <si>
    <t>Galvojums SIA "Krāslavas nami" KF proj. "Siltumapgādes ražošanas avota Latgales ielā 14, Krāslavā, pārbūve, uzstādot jaunu biomasas katlu" attiecināmo izmaksu finansēšanai</t>
  </si>
  <si>
    <t>Kārsavas novada pašvaldība</t>
  </si>
  <si>
    <t>Galvojums SIA “Kārsavas namsainieks” KF proj. "Jaunas katlumājas celtniecība Kārsavā" sadārdzinājuma izmaksu finansēšanai. 
(jālemj par iekļaušanu sēdes darba kārtībā)</t>
  </si>
  <si>
    <t>Neatbalstīts</t>
  </si>
  <si>
    <t xml:space="preserve">Aizņēmumi atbilstoši ārkārtas situācijas likumam ar MK  15.07.2020., 26.08.2020., 16.09.2020. un 20.10.2020. rīkojumiem (VARAM pieteiktie un MK komisijas izvērtētie investīciju projekti) </t>
  </si>
  <si>
    <t xml:space="preserve">Aizņēmumi atbilstoši valsts budžeta likumam ar MK 02.06.2020. rīkojumu (VARAM izvērtētie PII investīciju projekti) </t>
  </si>
  <si>
    <t xml:space="preserve">ERAF proj. "Jelgavas pilsētas pašvaldības policijas ēkas energoefektivitātes paaugstināšana” īstenošanai
</t>
  </si>
  <si>
    <t xml:space="preserve">ERAF proj. "Tehniskās infrastruktūras sakārtošana uzņēmējdarbības attīstībai degradētajā teritorijā, 1.kārta" īstenošanai
</t>
  </si>
  <si>
    <t xml:space="preserve">ERAF proj. "Kultūra, vēsture, arhitektūra Gaujas un laika lokos" īstenošanai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</si>
</sst>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name val="Tahoma"/>
      <family val="2"/>
      <charset val="186"/>
    </font>
    <font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Tahoma"/>
      <family val="2"/>
      <charset val="186"/>
    </font>
    <font>
      <b/>
      <sz val="16"/>
      <color indexed="8"/>
      <name val="Arial"/>
      <family val="2"/>
      <charset val="186"/>
    </font>
    <font>
      <sz val="11"/>
      <color indexed="8"/>
      <name val="Tahoma"/>
      <family val="2"/>
      <charset val="186"/>
    </font>
    <font>
      <sz val="1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14" fillId="2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top" wrapText="1"/>
    </xf>
    <xf numFmtId="0" fontId="11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Alignment="1">
      <alignment horizontal="center" vertical="top" wrapText="1"/>
    </xf>
    <xf numFmtId="49" fontId="16" fillId="2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3" fontId="17" fillId="2" borderId="2" xfId="0" applyNumberFormat="1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Alignment="1">
      <alignment horizontal="center" vertical="top" wrapText="1"/>
    </xf>
    <xf numFmtId="0" fontId="16" fillId="2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top" wrapText="1"/>
    </xf>
    <xf numFmtId="49" fontId="11" fillId="2" borderId="5" xfId="0" applyNumberFormat="1" applyFont="1" applyFill="1" applyBorder="1" applyAlignment="1">
      <alignment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left" vertical="top" wrapText="1"/>
    </xf>
    <xf numFmtId="0" fontId="15" fillId="5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60"/>
  <sheetViews>
    <sheetView showGridLines="0" tabSelected="1" zoomScale="70" zoomScaleNormal="70" workbookViewId="0">
      <selection activeCell="H59" sqref="H59"/>
    </sheetView>
  </sheetViews>
  <sheetFormatPr defaultRowHeight="12.75" x14ac:dyDescent="0.2"/>
  <cols>
    <col min="1" max="1" width="4.140625" style="1" customWidth="1"/>
    <col min="2" max="2" width="6.85546875" style="65" customWidth="1"/>
    <col min="3" max="3" width="17.85546875" style="66" customWidth="1"/>
    <col min="4" max="4" width="40.28515625" style="66" customWidth="1"/>
    <col min="5" max="5" width="17.42578125" style="4" customWidth="1"/>
    <col min="6" max="6" width="15.5703125" style="4" customWidth="1"/>
    <col min="7" max="7" width="18.140625" style="4" customWidth="1"/>
    <col min="8" max="8" width="40" style="4" customWidth="1"/>
    <col min="9" max="9" width="13.28515625" style="4" customWidth="1"/>
    <col min="10" max="10" width="13.7109375" style="4" customWidth="1"/>
    <col min="11" max="11" width="14.5703125" style="4" hidden="1" customWidth="1"/>
    <col min="12" max="12" width="12.85546875" style="5" customWidth="1"/>
    <col min="13" max="13" width="14" style="67" customWidth="1"/>
    <col min="14" max="14" width="12.7109375" style="67" customWidth="1"/>
    <col min="15" max="15" width="23.42578125" style="68" customWidth="1"/>
    <col min="16" max="16" width="18.42578125" style="4" customWidth="1"/>
    <col min="17" max="17" width="8" style="4" customWidth="1"/>
    <col min="18" max="18" width="7.5703125" style="4" customWidth="1"/>
    <col min="19" max="19" width="9.140625" style="4" customWidth="1"/>
    <col min="20" max="20" width="61.7109375" style="2" customWidth="1"/>
    <col min="21" max="21" width="12.5703125" style="3" customWidth="1"/>
    <col min="22" max="28" width="9.140625" style="4" customWidth="1"/>
    <col min="29" max="30" width="9.140625" style="5" customWidth="1"/>
    <col min="31" max="31" width="12.5703125" style="5" customWidth="1"/>
    <col min="32" max="32" width="16.42578125" style="5" customWidth="1"/>
    <col min="33" max="253" width="9.140625" style="5"/>
    <col min="254" max="254" width="4.140625" style="5" customWidth="1"/>
    <col min="255" max="255" width="6.85546875" style="5" customWidth="1"/>
    <col min="256" max="256" width="17.85546875" style="5" customWidth="1"/>
    <col min="257" max="257" width="13.7109375" style="5" customWidth="1"/>
    <col min="258" max="258" width="21.42578125" style="5" customWidth="1"/>
    <col min="259" max="259" width="40.28515625" style="5" customWidth="1"/>
    <col min="260" max="260" width="17.42578125" style="5" customWidth="1"/>
    <col min="261" max="261" width="15.5703125" style="5" customWidth="1"/>
    <col min="262" max="262" width="18.140625" style="5" customWidth="1"/>
    <col min="263" max="263" width="10.85546875" style="5" customWidth="1"/>
    <col min="264" max="264" width="14.42578125" style="5" customWidth="1"/>
    <col min="265" max="265" width="13.28515625" style="5" customWidth="1"/>
    <col min="266" max="266" width="13.7109375" style="5" customWidth="1"/>
    <col min="267" max="267" width="0" style="5" hidden="1" customWidth="1"/>
    <col min="268" max="268" width="12.85546875" style="5" customWidth="1"/>
    <col min="269" max="269" width="14" style="5" customWidth="1"/>
    <col min="270" max="270" width="12.7109375" style="5" customWidth="1"/>
    <col min="271" max="271" width="23.42578125" style="5" customWidth="1"/>
    <col min="272" max="272" width="18.42578125" style="5" customWidth="1"/>
    <col min="273" max="273" width="8" style="5" customWidth="1"/>
    <col min="274" max="274" width="7.5703125" style="5" customWidth="1"/>
    <col min="275" max="275" width="9.140625" style="5" customWidth="1"/>
    <col min="276" max="276" width="61.7109375" style="5" customWidth="1"/>
    <col min="277" max="277" width="12.5703125" style="5" customWidth="1"/>
    <col min="278" max="286" width="9.140625" style="5" customWidth="1"/>
    <col min="287" max="287" width="12.5703125" style="5" customWidth="1"/>
    <col min="288" max="288" width="16.42578125" style="5" customWidth="1"/>
    <col min="289" max="509" width="9.140625" style="5"/>
    <col min="510" max="510" width="4.140625" style="5" customWidth="1"/>
    <col min="511" max="511" width="6.85546875" style="5" customWidth="1"/>
    <col min="512" max="512" width="17.85546875" style="5" customWidth="1"/>
    <col min="513" max="513" width="13.7109375" style="5" customWidth="1"/>
    <col min="514" max="514" width="21.42578125" style="5" customWidth="1"/>
    <col min="515" max="515" width="40.28515625" style="5" customWidth="1"/>
    <col min="516" max="516" width="17.42578125" style="5" customWidth="1"/>
    <col min="517" max="517" width="15.5703125" style="5" customWidth="1"/>
    <col min="518" max="518" width="18.140625" style="5" customWidth="1"/>
    <col min="519" max="519" width="10.85546875" style="5" customWidth="1"/>
    <col min="520" max="520" width="14.42578125" style="5" customWidth="1"/>
    <col min="521" max="521" width="13.28515625" style="5" customWidth="1"/>
    <col min="522" max="522" width="13.7109375" style="5" customWidth="1"/>
    <col min="523" max="523" width="0" style="5" hidden="1" customWidth="1"/>
    <col min="524" max="524" width="12.85546875" style="5" customWidth="1"/>
    <col min="525" max="525" width="14" style="5" customWidth="1"/>
    <col min="526" max="526" width="12.7109375" style="5" customWidth="1"/>
    <col min="527" max="527" width="23.42578125" style="5" customWidth="1"/>
    <col min="528" max="528" width="18.42578125" style="5" customWidth="1"/>
    <col min="529" max="529" width="8" style="5" customWidth="1"/>
    <col min="530" max="530" width="7.5703125" style="5" customWidth="1"/>
    <col min="531" max="531" width="9.140625" style="5" customWidth="1"/>
    <col min="532" max="532" width="61.7109375" style="5" customWidth="1"/>
    <col min="533" max="533" width="12.5703125" style="5" customWidth="1"/>
    <col min="534" max="542" width="9.140625" style="5" customWidth="1"/>
    <col min="543" max="543" width="12.5703125" style="5" customWidth="1"/>
    <col min="544" max="544" width="16.42578125" style="5" customWidth="1"/>
    <col min="545" max="765" width="9.140625" style="5"/>
    <col min="766" max="766" width="4.140625" style="5" customWidth="1"/>
    <col min="767" max="767" width="6.85546875" style="5" customWidth="1"/>
    <col min="768" max="768" width="17.85546875" style="5" customWidth="1"/>
    <col min="769" max="769" width="13.7109375" style="5" customWidth="1"/>
    <col min="770" max="770" width="21.42578125" style="5" customWidth="1"/>
    <col min="771" max="771" width="40.28515625" style="5" customWidth="1"/>
    <col min="772" max="772" width="17.42578125" style="5" customWidth="1"/>
    <col min="773" max="773" width="15.5703125" style="5" customWidth="1"/>
    <col min="774" max="774" width="18.140625" style="5" customWidth="1"/>
    <col min="775" max="775" width="10.85546875" style="5" customWidth="1"/>
    <col min="776" max="776" width="14.42578125" style="5" customWidth="1"/>
    <col min="777" max="777" width="13.28515625" style="5" customWidth="1"/>
    <col min="778" max="778" width="13.7109375" style="5" customWidth="1"/>
    <col min="779" max="779" width="0" style="5" hidden="1" customWidth="1"/>
    <col min="780" max="780" width="12.85546875" style="5" customWidth="1"/>
    <col min="781" max="781" width="14" style="5" customWidth="1"/>
    <col min="782" max="782" width="12.7109375" style="5" customWidth="1"/>
    <col min="783" max="783" width="23.42578125" style="5" customWidth="1"/>
    <col min="784" max="784" width="18.42578125" style="5" customWidth="1"/>
    <col min="785" max="785" width="8" style="5" customWidth="1"/>
    <col min="786" max="786" width="7.5703125" style="5" customWidth="1"/>
    <col min="787" max="787" width="9.140625" style="5" customWidth="1"/>
    <col min="788" max="788" width="61.7109375" style="5" customWidth="1"/>
    <col min="789" max="789" width="12.5703125" style="5" customWidth="1"/>
    <col min="790" max="798" width="9.140625" style="5" customWidth="1"/>
    <col min="799" max="799" width="12.5703125" style="5" customWidth="1"/>
    <col min="800" max="800" width="16.42578125" style="5" customWidth="1"/>
    <col min="801" max="1021" width="9.140625" style="5"/>
    <col min="1022" max="1022" width="4.140625" style="5" customWidth="1"/>
    <col min="1023" max="1023" width="6.85546875" style="5" customWidth="1"/>
    <col min="1024" max="1024" width="17.85546875" style="5" customWidth="1"/>
    <col min="1025" max="1025" width="13.7109375" style="5" customWidth="1"/>
    <col min="1026" max="1026" width="21.42578125" style="5" customWidth="1"/>
    <col min="1027" max="1027" width="40.28515625" style="5" customWidth="1"/>
    <col min="1028" max="1028" width="17.42578125" style="5" customWidth="1"/>
    <col min="1029" max="1029" width="15.5703125" style="5" customWidth="1"/>
    <col min="1030" max="1030" width="18.140625" style="5" customWidth="1"/>
    <col min="1031" max="1031" width="10.85546875" style="5" customWidth="1"/>
    <col min="1032" max="1032" width="14.42578125" style="5" customWidth="1"/>
    <col min="1033" max="1033" width="13.28515625" style="5" customWidth="1"/>
    <col min="1034" max="1034" width="13.7109375" style="5" customWidth="1"/>
    <col min="1035" max="1035" width="0" style="5" hidden="1" customWidth="1"/>
    <col min="1036" max="1036" width="12.85546875" style="5" customWidth="1"/>
    <col min="1037" max="1037" width="14" style="5" customWidth="1"/>
    <col min="1038" max="1038" width="12.7109375" style="5" customWidth="1"/>
    <col min="1039" max="1039" width="23.42578125" style="5" customWidth="1"/>
    <col min="1040" max="1040" width="18.42578125" style="5" customWidth="1"/>
    <col min="1041" max="1041" width="8" style="5" customWidth="1"/>
    <col min="1042" max="1042" width="7.5703125" style="5" customWidth="1"/>
    <col min="1043" max="1043" width="9.140625" style="5" customWidth="1"/>
    <col min="1044" max="1044" width="61.7109375" style="5" customWidth="1"/>
    <col min="1045" max="1045" width="12.5703125" style="5" customWidth="1"/>
    <col min="1046" max="1054" width="9.140625" style="5" customWidth="1"/>
    <col min="1055" max="1055" width="12.5703125" style="5" customWidth="1"/>
    <col min="1056" max="1056" width="16.42578125" style="5" customWidth="1"/>
    <col min="1057" max="1277" width="9.140625" style="5"/>
    <col min="1278" max="1278" width="4.140625" style="5" customWidth="1"/>
    <col min="1279" max="1279" width="6.85546875" style="5" customWidth="1"/>
    <col min="1280" max="1280" width="17.85546875" style="5" customWidth="1"/>
    <col min="1281" max="1281" width="13.7109375" style="5" customWidth="1"/>
    <col min="1282" max="1282" width="21.42578125" style="5" customWidth="1"/>
    <col min="1283" max="1283" width="40.28515625" style="5" customWidth="1"/>
    <col min="1284" max="1284" width="17.42578125" style="5" customWidth="1"/>
    <col min="1285" max="1285" width="15.5703125" style="5" customWidth="1"/>
    <col min="1286" max="1286" width="18.140625" style="5" customWidth="1"/>
    <col min="1287" max="1287" width="10.85546875" style="5" customWidth="1"/>
    <col min="1288" max="1288" width="14.42578125" style="5" customWidth="1"/>
    <col min="1289" max="1289" width="13.28515625" style="5" customWidth="1"/>
    <col min="1290" max="1290" width="13.7109375" style="5" customWidth="1"/>
    <col min="1291" max="1291" width="0" style="5" hidden="1" customWidth="1"/>
    <col min="1292" max="1292" width="12.85546875" style="5" customWidth="1"/>
    <col min="1293" max="1293" width="14" style="5" customWidth="1"/>
    <col min="1294" max="1294" width="12.7109375" style="5" customWidth="1"/>
    <col min="1295" max="1295" width="23.42578125" style="5" customWidth="1"/>
    <col min="1296" max="1296" width="18.42578125" style="5" customWidth="1"/>
    <col min="1297" max="1297" width="8" style="5" customWidth="1"/>
    <col min="1298" max="1298" width="7.5703125" style="5" customWidth="1"/>
    <col min="1299" max="1299" width="9.140625" style="5" customWidth="1"/>
    <col min="1300" max="1300" width="61.7109375" style="5" customWidth="1"/>
    <col min="1301" max="1301" width="12.5703125" style="5" customWidth="1"/>
    <col min="1302" max="1310" width="9.140625" style="5" customWidth="1"/>
    <col min="1311" max="1311" width="12.5703125" style="5" customWidth="1"/>
    <col min="1312" max="1312" width="16.42578125" style="5" customWidth="1"/>
    <col min="1313" max="1533" width="9.140625" style="5"/>
    <col min="1534" max="1534" width="4.140625" style="5" customWidth="1"/>
    <col min="1535" max="1535" width="6.85546875" style="5" customWidth="1"/>
    <col min="1536" max="1536" width="17.85546875" style="5" customWidth="1"/>
    <col min="1537" max="1537" width="13.7109375" style="5" customWidth="1"/>
    <col min="1538" max="1538" width="21.42578125" style="5" customWidth="1"/>
    <col min="1539" max="1539" width="40.28515625" style="5" customWidth="1"/>
    <col min="1540" max="1540" width="17.42578125" style="5" customWidth="1"/>
    <col min="1541" max="1541" width="15.5703125" style="5" customWidth="1"/>
    <col min="1542" max="1542" width="18.140625" style="5" customWidth="1"/>
    <col min="1543" max="1543" width="10.85546875" style="5" customWidth="1"/>
    <col min="1544" max="1544" width="14.42578125" style="5" customWidth="1"/>
    <col min="1545" max="1545" width="13.28515625" style="5" customWidth="1"/>
    <col min="1546" max="1546" width="13.7109375" style="5" customWidth="1"/>
    <col min="1547" max="1547" width="0" style="5" hidden="1" customWidth="1"/>
    <col min="1548" max="1548" width="12.85546875" style="5" customWidth="1"/>
    <col min="1549" max="1549" width="14" style="5" customWidth="1"/>
    <col min="1550" max="1550" width="12.7109375" style="5" customWidth="1"/>
    <col min="1551" max="1551" width="23.42578125" style="5" customWidth="1"/>
    <col min="1552" max="1552" width="18.42578125" style="5" customWidth="1"/>
    <col min="1553" max="1553" width="8" style="5" customWidth="1"/>
    <col min="1554" max="1554" width="7.5703125" style="5" customWidth="1"/>
    <col min="1555" max="1555" width="9.140625" style="5" customWidth="1"/>
    <col min="1556" max="1556" width="61.7109375" style="5" customWidth="1"/>
    <col min="1557" max="1557" width="12.5703125" style="5" customWidth="1"/>
    <col min="1558" max="1566" width="9.140625" style="5" customWidth="1"/>
    <col min="1567" max="1567" width="12.5703125" style="5" customWidth="1"/>
    <col min="1568" max="1568" width="16.42578125" style="5" customWidth="1"/>
    <col min="1569" max="1789" width="9.140625" style="5"/>
    <col min="1790" max="1790" width="4.140625" style="5" customWidth="1"/>
    <col min="1791" max="1791" width="6.85546875" style="5" customWidth="1"/>
    <col min="1792" max="1792" width="17.85546875" style="5" customWidth="1"/>
    <col min="1793" max="1793" width="13.7109375" style="5" customWidth="1"/>
    <col min="1794" max="1794" width="21.42578125" style="5" customWidth="1"/>
    <col min="1795" max="1795" width="40.28515625" style="5" customWidth="1"/>
    <col min="1796" max="1796" width="17.42578125" style="5" customWidth="1"/>
    <col min="1797" max="1797" width="15.5703125" style="5" customWidth="1"/>
    <col min="1798" max="1798" width="18.140625" style="5" customWidth="1"/>
    <col min="1799" max="1799" width="10.85546875" style="5" customWidth="1"/>
    <col min="1800" max="1800" width="14.42578125" style="5" customWidth="1"/>
    <col min="1801" max="1801" width="13.28515625" style="5" customWidth="1"/>
    <col min="1802" max="1802" width="13.7109375" style="5" customWidth="1"/>
    <col min="1803" max="1803" width="0" style="5" hidden="1" customWidth="1"/>
    <col min="1804" max="1804" width="12.85546875" style="5" customWidth="1"/>
    <col min="1805" max="1805" width="14" style="5" customWidth="1"/>
    <col min="1806" max="1806" width="12.7109375" style="5" customWidth="1"/>
    <col min="1807" max="1807" width="23.42578125" style="5" customWidth="1"/>
    <col min="1808" max="1808" width="18.42578125" style="5" customWidth="1"/>
    <col min="1809" max="1809" width="8" style="5" customWidth="1"/>
    <col min="1810" max="1810" width="7.5703125" style="5" customWidth="1"/>
    <col min="1811" max="1811" width="9.140625" style="5" customWidth="1"/>
    <col min="1812" max="1812" width="61.7109375" style="5" customWidth="1"/>
    <col min="1813" max="1813" width="12.5703125" style="5" customWidth="1"/>
    <col min="1814" max="1822" width="9.140625" style="5" customWidth="1"/>
    <col min="1823" max="1823" width="12.5703125" style="5" customWidth="1"/>
    <col min="1824" max="1824" width="16.42578125" style="5" customWidth="1"/>
    <col min="1825" max="2045" width="9.140625" style="5"/>
    <col min="2046" max="2046" width="4.140625" style="5" customWidth="1"/>
    <col min="2047" max="2047" width="6.85546875" style="5" customWidth="1"/>
    <col min="2048" max="2048" width="17.85546875" style="5" customWidth="1"/>
    <col min="2049" max="2049" width="13.7109375" style="5" customWidth="1"/>
    <col min="2050" max="2050" width="21.42578125" style="5" customWidth="1"/>
    <col min="2051" max="2051" width="40.28515625" style="5" customWidth="1"/>
    <col min="2052" max="2052" width="17.42578125" style="5" customWidth="1"/>
    <col min="2053" max="2053" width="15.5703125" style="5" customWidth="1"/>
    <col min="2054" max="2054" width="18.140625" style="5" customWidth="1"/>
    <col min="2055" max="2055" width="10.85546875" style="5" customWidth="1"/>
    <col min="2056" max="2056" width="14.42578125" style="5" customWidth="1"/>
    <col min="2057" max="2057" width="13.28515625" style="5" customWidth="1"/>
    <col min="2058" max="2058" width="13.7109375" style="5" customWidth="1"/>
    <col min="2059" max="2059" width="0" style="5" hidden="1" customWidth="1"/>
    <col min="2060" max="2060" width="12.85546875" style="5" customWidth="1"/>
    <col min="2061" max="2061" width="14" style="5" customWidth="1"/>
    <col min="2062" max="2062" width="12.7109375" style="5" customWidth="1"/>
    <col min="2063" max="2063" width="23.42578125" style="5" customWidth="1"/>
    <col min="2064" max="2064" width="18.42578125" style="5" customWidth="1"/>
    <col min="2065" max="2065" width="8" style="5" customWidth="1"/>
    <col min="2066" max="2066" width="7.5703125" style="5" customWidth="1"/>
    <col min="2067" max="2067" width="9.140625" style="5" customWidth="1"/>
    <col min="2068" max="2068" width="61.7109375" style="5" customWidth="1"/>
    <col min="2069" max="2069" width="12.5703125" style="5" customWidth="1"/>
    <col min="2070" max="2078" width="9.140625" style="5" customWidth="1"/>
    <col min="2079" max="2079" width="12.5703125" style="5" customWidth="1"/>
    <col min="2080" max="2080" width="16.42578125" style="5" customWidth="1"/>
    <col min="2081" max="2301" width="9.140625" style="5"/>
    <col min="2302" max="2302" width="4.140625" style="5" customWidth="1"/>
    <col min="2303" max="2303" width="6.85546875" style="5" customWidth="1"/>
    <col min="2304" max="2304" width="17.85546875" style="5" customWidth="1"/>
    <col min="2305" max="2305" width="13.7109375" style="5" customWidth="1"/>
    <col min="2306" max="2306" width="21.42578125" style="5" customWidth="1"/>
    <col min="2307" max="2307" width="40.28515625" style="5" customWidth="1"/>
    <col min="2308" max="2308" width="17.42578125" style="5" customWidth="1"/>
    <col min="2309" max="2309" width="15.5703125" style="5" customWidth="1"/>
    <col min="2310" max="2310" width="18.140625" style="5" customWidth="1"/>
    <col min="2311" max="2311" width="10.85546875" style="5" customWidth="1"/>
    <col min="2312" max="2312" width="14.42578125" style="5" customWidth="1"/>
    <col min="2313" max="2313" width="13.28515625" style="5" customWidth="1"/>
    <col min="2314" max="2314" width="13.7109375" style="5" customWidth="1"/>
    <col min="2315" max="2315" width="0" style="5" hidden="1" customWidth="1"/>
    <col min="2316" max="2316" width="12.85546875" style="5" customWidth="1"/>
    <col min="2317" max="2317" width="14" style="5" customWidth="1"/>
    <col min="2318" max="2318" width="12.7109375" style="5" customWidth="1"/>
    <col min="2319" max="2319" width="23.42578125" style="5" customWidth="1"/>
    <col min="2320" max="2320" width="18.42578125" style="5" customWidth="1"/>
    <col min="2321" max="2321" width="8" style="5" customWidth="1"/>
    <col min="2322" max="2322" width="7.5703125" style="5" customWidth="1"/>
    <col min="2323" max="2323" width="9.140625" style="5" customWidth="1"/>
    <col min="2324" max="2324" width="61.7109375" style="5" customWidth="1"/>
    <col min="2325" max="2325" width="12.5703125" style="5" customWidth="1"/>
    <col min="2326" max="2334" width="9.140625" style="5" customWidth="1"/>
    <col min="2335" max="2335" width="12.5703125" style="5" customWidth="1"/>
    <col min="2336" max="2336" width="16.42578125" style="5" customWidth="1"/>
    <col min="2337" max="2557" width="9.140625" style="5"/>
    <col min="2558" max="2558" width="4.140625" style="5" customWidth="1"/>
    <col min="2559" max="2559" width="6.85546875" style="5" customWidth="1"/>
    <col min="2560" max="2560" width="17.85546875" style="5" customWidth="1"/>
    <col min="2561" max="2561" width="13.7109375" style="5" customWidth="1"/>
    <col min="2562" max="2562" width="21.42578125" style="5" customWidth="1"/>
    <col min="2563" max="2563" width="40.28515625" style="5" customWidth="1"/>
    <col min="2564" max="2564" width="17.42578125" style="5" customWidth="1"/>
    <col min="2565" max="2565" width="15.5703125" style="5" customWidth="1"/>
    <col min="2566" max="2566" width="18.140625" style="5" customWidth="1"/>
    <col min="2567" max="2567" width="10.85546875" style="5" customWidth="1"/>
    <col min="2568" max="2568" width="14.42578125" style="5" customWidth="1"/>
    <col min="2569" max="2569" width="13.28515625" style="5" customWidth="1"/>
    <col min="2570" max="2570" width="13.7109375" style="5" customWidth="1"/>
    <col min="2571" max="2571" width="0" style="5" hidden="1" customWidth="1"/>
    <col min="2572" max="2572" width="12.85546875" style="5" customWidth="1"/>
    <col min="2573" max="2573" width="14" style="5" customWidth="1"/>
    <col min="2574" max="2574" width="12.7109375" style="5" customWidth="1"/>
    <col min="2575" max="2575" width="23.42578125" style="5" customWidth="1"/>
    <col min="2576" max="2576" width="18.42578125" style="5" customWidth="1"/>
    <col min="2577" max="2577" width="8" style="5" customWidth="1"/>
    <col min="2578" max="2578" width="7.5703125" style="5" customWidth="1"/>
    <col min="2579" max="2579" width="9.140625" style="5" customWidth="1"/>
    <col min="2580" max="2580" width="61.7109375" style="5" customWidth="1"/>
    <col min="2581" max="2581" width="12.5703125" style="5" customWidth="1"/>
    <col min="2582" max="2590" width="9.140625" style="5" customWidth="1"/>
    <col min="2591" max="2591" width="12.5703125" style="5" customWidth="1"/>
    <col min="2592" max="2592" width="16.42578125" style="5" customWidth="1"/>
    <col min="2593" max="2813" width="9.140625" style="5"/>
    <col min="2814" max="2814" width="4.140625" style="5" customWidth="1"/>
    <col min="2815" max="2815" width="6.85546875" style="5" customWidth="1"/>
    <col min="2816" max="2816" width="17.85546875" style="5" customWidth="1"/>
    <col min="2817" max="2817" width="13.7109375" style="5" customWidth="1"/>
    <col min="2818" max="2818" width="21.42578125" style="5" customWidth="1"/>
    <col min="2819" max="2819" width="40.28515625" style="5" customWidth="1"/>
    <col min="2820" max="2820" width="17.42578125" style="5" customWidth="1"/>
    <col min="2821" max="2821" width="15.5703125" style="5" customWidth="1"/>
    <col min="2822" max="2822" width="18.140625" style="5" customWidth="1"/>
    <col min="2823" max="2823" width="10.85546875" style="5" customWidth="1"/>
    <col min="2824" max="2824" width="14.42578125" style="5" customWidth="1"/>
    <col min="2825" max="2825" width="13.28515625" style="5" customWidth="1"/>
    <col min="2826" max="2826" width="13.7109375" style="5" customWidth="1"/>
    <col min="2827" max="2827" width="0" style="5" hidden="1" customWidth="1"/>
    <col min="2828" max="2828" width="12.85546875" style="5" customWidth="1"/>
    <col min="2829" max="2829" width="14" style="5" customWidth="1"/>
    <col min="2830" max="2830" width="12.7109375" style="5" customWidth="1"/>
    <col min="2831" max="2831" width="23.42578125" style="5" customWidth="1"/>
    <col min="2832" max="2832" width="18.42578125" style="5" customWidth="1"/>
    <col min="2833" max="2833" width="8" style="5" customWidth="1"/>
    <col min="2834" max="2834" width="7.5703125" style="5" customWidth="1"/>
    <col min="2835" max="2835" width="9.140625" style="5" customWidth="1"/>
    <col min="2836" max="2836" width="61.7109375" style="5" customWidth="1"/>
    <col min="2837" max="2837" width="12.5703125" style="5" customWidth="1"/>
    <col min="2838" max="2846" width="9.140625" style="5" customWidth="1"/>
    <col min="2847" max="2847" width="12.5703125" style="5" customWidth="1"/>
    <col min="2848" max="2848" width="16.42578125" style="5" customWidth="1"/>
    <col min="2849" max="3069" width="9.140625" style="5"/>
    <col min="3070" max="3070" width="4.140625" style="5" customWidth="1"/>
    <col min="3071" max="3071" width="6.85546875" style="5" customWidth="1"/>
    <col min="3072" max="3072" width="17.85546875" style="5" customWidth="1"/>
    <col min="3073" max="3073" width="13.7109375" style="5" customWidth="1"/>
    <col min="3074" max="3074" width="21.42578125" style="5" customWidth="1"/>
    <col min="3075" max="3075" width="40.28515625" style="5" customWidth="1"/>
    <col min="3076" max="3076" width="17.42578125" style="5" customWidth="1"/>
    <col min="3077" max="3077" width="15.5703125" style="5" customWidth="1"/>
    <col min="3078" max="3078" width="18.140625" style="5" customWidth="1"/>
    <col min="3079" max="3079" width="10.85546875" style="5" customWidth="1"/>
    <col min="3080" max="3080" width="14.42578125" style="5" customWidth="1"/>
    <col min="3081" max="3081" width="13.28515625" style="5" customWidth="1"/>
    <col min="3082" max="3082" width="13.7109375" style="5" customWidth="1"/>
    <col min="3083" max="3083" width="0" style="5" hidden="1" customWidth="1"/>
    <col min="3084" max="3084" width="12.85546875" style="5" customWidth="1"/>
    <col min="3085" max="3085" width="14" style="5" customWidth="1"/>
    <col min="3086" max="3086" width="12.7109375" style="5" customWidth="1"/>
    <col min="3087" max="3087" width="23.42578125" style="5" customWidth="1"/>
    <col min="3088" max="3088" width="18.42578125" style="5" customWidth="1"/>
    <col min="3089" max="3089" width="8" style="5" customWidth="1"/>
    <col min="3090" max="3090" width="7.5703125" style="5" customWidth="1"/>
    <col min="3091" max="3091" width="9.140625" style="5" customWidth="1"/>
    <col min="3092" max="3092" width="61.7109375" style="5" customWidth="1"/>
    <col min="3093" max="3093" width="12.5703125" style="5" customWidth="1"/>
    <col min="3094" max="3102" width="9.140625" style="5" customWidth="1"/>
    <col min="3103" max="3103" width="12.5703125" style="5" customWidth="1"/>
    <col min="3104" max="3104" width="16.42578125" style="5" customWidth="1"/>
    <col min="3105" max="3325" width="9.140625" style="5"/>
    <col min="3326" max="3326" width="4.140625" style="5" customWidth="1"/>
    <col min="3327" max="3327" width="6.85546875" style="5" customWidth="1"/>
    <col min="3328" max="3328" width="17.85546875" style="5" customWidth="1"/>
    <col min="3329" max="3329" width="13.7109375" style="5" customWidth="1"/>
    <col min="3330" max="3330" width="21.42578125" style="5" customWidth="1"/>
    <col min="3331" max="3331" width="40.28515625" style="5" customWidth="1"/>
    <col min="3332" max="3332" width="17.42578125" style="5" customWidth="1"/>
    <col min="3333" max="3333" width="15.5703125" style="5" customWidth="1"/>
    <col min="3334" max="3334" width="18.140625" style="5" customWidth="1"/>
    <col min="3335" max="3335" width="10.85546875" style="5" customWidth="1"/>
    <col min="3336" max="3336" width="14.42578125" style="5" customWidth="1"/>
    <col min="3337" max="3337" width="13.28515625" style="5" customWidth="1"/>
    <col min="3338" max="3338" width="13.7109375" style="5" customWidth="1"/>
    <col min="3339" max="3339" width="0" style="5" hidden="1" customWidth="1"/>
    <col min="3340" max="3340" width="12.85546875" style="5" customWidth="1"/>
    <col min="3341" max="3341" width="14" style="5" customWidth="1"/>
    <col min="3342" max="3342" width="12.7109375" style="5" customWidth="1"/>
    <col min="3343" max="3343" width="23.42578125" style="5" customWidth="1"/>
    <col min="3344" max="3344" width="18.42578125" style="5" customWidth="1"/>
    <col min="3345" max="3345" width="8" style="5" customWidth="1"/>
    <col min="3346" max="3346" width="7.5703125" style="5" customWidth="1"/>
    <col min="3347" max="3347" width="9.140625" style="5" customWidth="1"/>
    <col min="3348" max="3348" width="61.7109375" style="5" customWidth="1"/>
    <col min="3349" max="3349" width="12.5703125" style="5" customWidth="1"/>
    <col min="3350" max="3358" width="9.140625" style="5" customWidth="1"/>
    <col min="3359" max="3359" width="12.5703125" style="5" customWidth="1"/>
    <col min="3360" max="3360" width="16.42578125" style="5" customWidth="1"/>
    <col min="3361" max="3581" width="9.140625" style="5"/>
    <col min="3582" max="3582" width="4.140625" style="5" customWidth="1"/>
    <col min="3583" max="3583" width="6.85546875" style="5" customWidth="1"/>
    <col min="3584" max="3584" width="17.85546875" style="5" customWidth="1"/>
    <col min="3585" max="3585" width="13.7109375" style="5" customWidth="1"/>
    <col min="3586" max="3586" width="21.42578125" style="5" customWidth="1"/>
    <col min="3587" max="3587" width="40.28515625" style="5" customWidth="1"/>
    <col min="3588" max="3588" width="17.42578125" style="5" customWidth="1"/>
    <col min="3589" max="3589" width="15.5703125" style="5" customWidth="1"/>
    <col min="3590" max="3590" width="18.140625" style="5" customWidth="1"/>
    <col min="3591" max="3591" width="10.85546875" style="5" customWidth="1"/>
    <col min="3592" max="3592" width="14.42578125" style="5" customWidth="1"/>
    <col min="3593" max="3593" width="13.28515625" style="5" customWidth="1"/>
    <col min="3594" max="3594" width="13.7109375" style="5" customWidth="1"/>
    <col min="3595" max="3595" width="0" style="5" hidden="1" customWidth="1"/>
    <col min="3596" max="3596" width="12.85546875" style="5" customWidth="1"/>
    <col min="3597" max="3597" width="14" style="5" customWidth="1"/>
    <col min="3598" max="3598" width="12.7109375" style="5" customWidth="1"/>
    <col min="3599" max="3599" width="23.42578125" style="5" customWidth="1"/>
    <col min="3600" max="3600" width="18.42578125" style="5" customWidth="1"/>
    <col min="3601" max="3601" width="8" style="5" customWidth="1"/>
    <col min="3602" max="3602" width="7.5703125" style="5" customWidth="1"/>
    <col min="3603" max="3603" width="9.140625" style="5" customWidth="1"/>
    <col min="3604" max="3604" width="61.7109375" style="5" customWidth="1"/>
    <col min="3605" max="3605" width="12.5703125" style="5" customWidth="1"/>
    <col min="3606" max="3614" width="9.140625" style="5" customWidth="1"/>
    <col min="3615" max="3615" width="12.5703125" style="5" customWidth="1"/>
    <col min="3616" max="3616" width="16.42578125" style="5" customWidth="1"/>
    <col min="3617" max="3837" width="9.140625" style="5"/>
    <col min="3838" max="3838" width="4.140625" style="5" customWidth="1"/>
    <col min="3839" max="3839" width="6.85546875" style="5" customWidth="1"/>
    <col min="3840" max="3840" width="17.85546875" style="5" customWidth="1"/>
    <col min="3841" max="3841" width="13.7109375" style="5" customWidth="1"/>
    <col min="3842" max="3842" width="21.42578125" style="5" customWidth="1"/>
    <col min="3843" max="3843" width="40.28515625" style="5" customWidth="1"/>
    <col min="3844" max="3844" width="17.42578125" style="5" customWidth="1"/>
    <col min="3845" max="3845" width="15.5703125" style="5" customWidth="1"/>
    <col min="3846" max="3846" width="18.140625" style="5" customWidth="1"/>
    <col min="3847" max="3847" width="10.85546875" style="5" customWidth="1"/>
    <col min="3848" max="3848" width="14.42578125" style="5" customWidth="1"/>
    <col min="3849" max="3849" width="13.28515625" style="5" customWidth="1"/>
    <col min="3850" max="3850" width="13.7109375" style="5" customWidth="1"/>
    <col min="3851" max="3851" width="0" style="5" hidden="1" customWidth="1"/>
    <col min="3852" max="3852" width="12.85546875" style="5" customWidth="1"/>
    <col min="3853" max="3853" width="14" style="5" customWidth="1"/>
    <col min="3854" max="3854" width="12.7109375" style="5" customWidth="1"/>
    <col min="3855" max="3855" width="23.42578125" style="5" customWidth="1"/>
    <col min="3856" max="3856" width="18.42578125" style="5" customWidth="1"/>
    <col min="3857" max="3857" width="8" style="5" customWidth="1"/>
    <col min="3858" max="3858" width="7.5703125" style="5" customWidth="1"/>
    <col min="3859" max="3859" width="9.140625" style="5" customWidth="1"/>
    <col min="3860" max="3860" width="61.7109375" style="5" customWidth="1"/>
    <col min="3861" max="3861" width="12.5703125" style="5" customWidth="1"/>
    <col min="3862" max="3870" width="9.140625" style="5" customWidth="1"/>
    <col min="3871" max="3871" width="12.5703125" style="5" customWidth="1"/>
    <col min="3872" max="3872" width="16.42578125" style="5" customWidth="1"/>
    <col min="3873" max="4093" width="9.140625" style="5"/>
    <col min="4094" max="4094" width="4.140625" style="5" customWidth="1"/>
    <col min="4095" max="4095" width="6.85546875" style="5" customWidth="1"/>
    <col min="4096" max="4096" width="17.85546875" style="5" customWidth="1"/>
    <col min="4097" max="4097" width="13.7109375" style="5" customWidth="1"/>
    <col min="4098" max="4098" width="21.42578125" style="5" customWidth="1"/>
    <col min="4099" max="4099" width="40.28515625" style="5" customWidth="1"/>
    <col min="4100" max="4100" width="17.42578125" style="5" customWidth="1"/>
    <col min="4101" max="4101" width="15.5703125" style="5" customWidth="1"/>
    <col min="4102" max="4102" width="18.140625" style="5" customWidth="1"/>
    <col min="4103" max="4103" width="10.85546875" style="5" customWidth="1"/>
    <col min="4104" max="4104" width="14.42578125" style="5" customWidth="1"/>
    <col min="4105" max="4105" width="13.28515625" style="5" customWidth="1"/>
    <col min="4106" max="4106" width="13.7109375" style="5" customWidth="1"/>
    <col min="4107" max="4107" width="0" style="5" hidden="1" customWidth="1"/>
    <col min="4108" max="4108" width="12.85546875" style="5" customWidth="1"/>
    <col min="4109" max="4109" width="14" style="5" customWidth="1"/>
    <col min="4110" max="4110" width="12.7109375" style="5" customWidth="1"/>
    <col min="4111" max="4111" width="23.42578125" style="5" customWidth="1"/>
    <col min="4112" max="4112" width="18.42578125" style="5" customWidth="1"/>
    <col min="4113" max="4113" width="8" style="5" customWidth="1"/>
    <col min="4114" max="4114" width="7.5703125" style="5" customWidth="1"/>
    <col min="4115" max="4115" width="9.140625" style="5" customWidth="1"/>
    <col min="4116" max="4116" width="61.7109375" style="5" customWidth="1"/>
    <col min="4117" max="4117" width="12.5703125" style="5" customWidth="1"/>
    <col min="4118" max="4126" width="9.140625" style="5" customWidth="1"/>
    <col min="4127" max="4127" width="12.5703125" style="5" customWidth="1"/>
    <col min="4128" max="4128" width="16.42578125" style="5" customWidth="1"/>
    <col min="4129" max="4349" width="9.140625" style="5"/>
    <col min="4350" max="4350" width="4.140625" style="5" customWidth="1"/>
    <col min="4351" max="4351" width="6.85546875" style="5" customWidth="1"/>
    <col min="4352" max="4352" width="17.85546875" style="5" customWidth="1"/>
    <col min="4353" max="4353" width="13.7109375" style="5" customWidth="1"/>
    <col min="4354" max="4354" width="21.42578125" style="5" customWidth="1"/>
    <col min="4355" max="4355" width="40.28515625" style="5" customWidth="1"/>
    <col min="4356" max="4356" width="17.42578125" style="5" customWidth="1"/>
    <col min="4357" max="4357" width="15.5703125" style="5" customWidth="1"/>
    <col min="4358" max="4358" width="18.140625" style="5" customWidth="1"/>
    <col min="4359" max="4359" width="10.85546875" style="5" customWidth="1"/>
    <col min="4360" max="4360" width="14.42578125" style="5" customWidth="1"/>
    <col min="4361" max="4361" width="13.28515625" style="5" customWidth="1"/>
    <col min="4362" max="4362" width="13.7109375" style="5" customWidth="1"/>
    <col min="4363" max="4363" width="0" style="5" hidden="1" customWidth="1"/>
    <col min="4364" max="4364" width="12.85546875" style="5" customWidth="1"/>
    <col min="4365" max="4365" width="14" style="5" customWidth="1"/>
    <col min="4366" max="4366" width="12.7109375" style="5" customWidth="1"/>
    <col min="4367" max="4367" width="23.42578125" style="5" customWidth="1"/>
    <col min="4368" max="4368" width="18.42578125" style="5" customWidth="1"/>
    <col min="4369" max="4369" width="8" style="5" customWidth="1"/>
    <col min="4370" max="4370" width="7.5703125" style="5" customWidth="1"/>
    <col min="4371" max="4371" width="9.140625" style="5" customWidth="1"/>
    <col min="4372" max="4372" width="61.7109375" style="5" customWidth="1"/>
    <col min="4373" max="4373" width="12.5703125" style="5" customWidth="1"/>
    <col min="4374" max="4382" width="9.140625" style="5" customWidth="1"/>
    <col min="4383" max="4383" width="12.5703125" style="5" customWidth="1"/>
    <col min="4384" max="4384" width="16.42578125" style="5" customWidth="1"/>
    <col min="4385" max="4605" width="9.140625" style="5"/>
    <col min="4606" max="4606" width="4.140625" style="5" customWidth="1"/>
    <col min="4607" max="4607" width="6.85546875" style="5" customWidth="1"/>
    <col min="4608" max="4608" width="17.85546875" style="5" customWidth="1"/>
    <col min="4609" max="4609" width="13.7109375" style="5" customWidth="1"/>
    <col min="4610" max="4610" width="21.42578125" style="5" customWidth="1"/>
    <col min="4611" max="4611" width="40.28515625" style="5" customWidth="1"/>
    <col min="4612" max="4612" width="17.42578125" style="5" customWidth="1"/>
    <col min="4613" max="4613" width="15.5703125" style="5" customWidth="1"/>
    <col min="4614" max="4614" width="18.140625" style="5" customWidth="1"/>
    <col min="4615" max="4615" width="10.85546875" style="5" customWidth="1"/>
    <col min="4616" max="4616" width="14.42578125" style="5" customWidth="1"/>
    <col min="4617" max="4617" width="13.28515625" style="5" customWidth="1"/>
    <col min="4618" max="4618" width="13.7109375" style="5" customWidth="1"/>
    <col min="4619" max="4619" width="0" style="5" hidden="1" customWidth="1"/>
    <col min="4620" max="4620" width="12.85546875" style="5" customWidth="1"/>
    <col min="4621" max="4621" width="14" style="5" customWidth="1"/>
    <col min="4622" max="4622" width="12.7109375" style="5" customWidth="1"/>
    <col min="4623" max="4623" width="23.42578125" style="5" customWidth="1"/>
    <col min="4624" max="4624" width="18.42578125" style="5" customWidth="1"/>
    <col min="4625" max="4625" width="8" style="5" customWidth="1"/>
    <col min="4626" max="4626" width="7.5703125" style="5" customWidth="1"/>
    <col min="4627" max="4627" width="9.140625" style="5" customWidth="1"/>
    <col min="4628" max="4628" width="61.7109375" style="5" customWidth="1"/>
    <col min="4629" max="4629" width="12.5703125" style="5" customWidth="1"/>
    <col min="4630" max="4638" width="9.140625" style="5" customWidth="1"/>
    <col min="4639" max="4639" width="12.5703125" style="5" customWidth="1"/>
    <col min="4640" max="4640" width="16.42578125" style="5" customWidth="1"/>
    <col min="4641" max="4861" width="9.140625" style="5"/>
    <col min="4862" max="4862" width="4.140625" style="5" customWidth="1"/>
    <col min="4863" max="4863" width="6.85546875" style="5" customWidth="1"/>
    <col min="4864" max="4864" width="17.85546875" style="5" customWidth="1"/>
    <col min="4865" max="4865" width="13.7109375" style="5" customWidth="1"/>
    <col min="4866" max="4866" width="21.42578125" style="5" customWidth="1"/>
    <col min="4867" max="4867" width="40.28515625" style="5" customWidth="1"/>
    <col min="4868" max="4868" width="17.42578125" style="5" customWidth="1"/>
    <col min="4869" max="4869" width="15.5703125" style="5" customWidth="1"/>
    <col min="4870" max="4870" width="18.140625" style="5" customWidth="1"/>
    <col min="4871" max="4871" width="10.85546875" style="5" customWidth="1"/>
    <col min="4872" max="4872" width="14.42578125" style="5" customWidth="1"/>
    <col min="4873" max="4873" width="13.28515625" style="5" customWidth="1"/>
    <col min="4874" max="4874" width="13.7109375" style="5" customWidth="1"/>
    <col min="4875" max="4875" width="0" style="5" hidden="1" customWidth="1"/>
    <col min="4876" max="4876" width="12.85546875" style="5" customWidth="1"/>
    <col min="4877" max="4877" width="14" style="5" customWidth="1"/>
    <col min="4878" max="4878" width="12.7109375" style="5" customWidth="1"/>
    <col min="4879" max="4879" width="23.42578125" style="5" customWidth="1"/>
    <col min="4880" max="4880" width="18.42578125" style="5" customWidth="1"/>
    <col min="4881" max="4881" width="8" style="5" customWidth="1"/>
    <col min="4882" max="4882" width="7.5703125" style="5" customWidth="1"/>
    <col min="4883" max="4883" width="9.140625" style="5" customWidth="1"/>
    <col min="4884" max="4884" width="61.7109375" style="5" customWidth="1"/>
    <col min="4885" max="4885" width="12.5703125" style="5" customWidth="1"/>
    <col min="4886" max="4894" width="9.140625" style="5" customWidth="1"/>
    <col min="4895" max="4895" width="12.5703125" style="5" customWidth="1"/>
    <col min="4896" max="4896" width="16.42578125" style="5" customWidth="1"/>
    <col min="4897" max="5117" width="9.140625" style="5"/>
    <col min="5118" max="5118" width="4.140625" style="5" customWidth="1"/>
    <col min="5119" max="5119" width="6.85546875" style="5" customWidth="1"/>
    <col min="5120" max="5120" width="17.85546875" style="5" customWidth="1"/>
    <col min="5121" max="5121" width="13.7109375" style="5" customWidth="1"/>
    <col min="5122" max="5122" width="21.42578125" style="5" customWidth="1"/>
    <col min="5123" max="5123" width="40.28515625" style="5" customWidth="1"/>
    <col min="5124" max="5124" width="17.42578125" style="5" customWidth="1"/>
    <col min="5125" max="5125" width="15.5703125" style="5" customWidth="1"/>
    <col min="5126" max="5126" width="18.140625" style="5" customWidth="1"/>
    <col min="5127" max="5127" width="10.85546875" style="5" customWidth="1"/>
    <col min="5128" max="5128" width="14.42578125" style="5" customWidth="1"/>
    <col min="5129" max="5129" width="13.28515625" style="5" customWidth="1"/>
    <col min="5130" max="5130" width="13.7109375" style="5" customWidth="1"/>
    <col min="5131" max="5131" width="0" style="5" hidden="1" customWidth="1"/>
    <col min="5132" max="5132" width="12.85546875" style="5" customWidth="1"/>
    <col min="5133" max="5133" width="14" style="5" customWidth="1"/>
    <col min="5134" max="5134" width="12.7109375" style="5" customWidth="1"/>
    <col min="5135" max="5135" width="23.42578125" style="5" customWidth="1"/>
    <col min="5136" max="5136" width="18.42578125" style="5" customWidth="1"/>
    <col min="5137" max="5137" width="8" style="5" customWidth="1"/>
    <col min="5138" max="5138" width="7.5703125" style="5" customWidth="1"/>
    <col min="5139" max="5139" width="9.140625" style="5" customWidth="1"/>
    <col min="5140" max="5140" width="61.7109375" style="5" customWidth="1"/>
    <col min="5141" max="5141" width="12.5703125" style="5" customWidth="1"/>
    <col min="5142" max="5150" width="9.140625" style="5" customWidth="1"/>
    <col min="5151" max="5151" width="12.5703125" style="5" customWidth="1"/>
    <col min="5152" max="5152" width="16.42578125" style="5" customWidth="1"/>
    <col min="5153" max="5373" width="9.140625" style="5"/>
    <col min="5374" max="5374" width="4.140625" style="5" customWidth="1"/>
    <col min="5375" max="5375" width="6.85546875" style="5" customWidth="1"/>
    <col min="5376" max="5376" width="17.85546875" style="5" customWidth="1"/>
    <col min="5377" max="5377" width="13.7109375" style="5" customWidth="1"/>
    <col min="5378" max="5378" width="21.42578125" style="5" customWidth="1"/>
    <col min="5379" max="5379" width="40.28515625" style="5" customWidth="1"/>
    <col min="5380" max="5380" width="17.42578125" style="5" customWidth="1"/>
    <col min="5381" max="5381" width="15.5703125" style="5" customWidth="1"/>
    <col min="5382" max="5382" width="18.140625" style="5" customWidth="1"/>
    <col min="5383" max="5383" width="10.85546875" style="5" customWidth="1"/>
    <col min="5384" max="5384" width="14.42578125" style="5" customWidth="1"/>
    <col min="5385" max="5385" width="13.28515625" style="5" customWidth="1"/>
    <col min="5386" max="5386" width="13.7109375" style="5" customWidth="1"/>
    <col min="5387" max="5387" width="0" style="5" hidden="1" customWidth="1"/>
    <col min="5388" max="5388" width="12.85546875" style="5" customWidth="1"/>
    <col min="5389" max="5389" width="14" style="5" customWidth="1"/>
    <col min="5390" max="5390" width="12.7109375" style="5" customWidth="1"/>
    <col min="5391" max="5391" width="23.42578125" style="5" customWidth="1"/>
    <col min="5392" max="5392" width="18.42578125" style="5" customWidth="1"/>
    <col min="5393" max="5393" width="8" style="5" customWidth="1"/>
    <col min="5394" max="5394" width="7.5703125" style="5" customWidth="1"/>
    <col min="5395" max="5395" width="9.140625" style="5" customWidth="1"/>
    <col min="5396" max="5396" width="61.7109375" style="5" customWidth="1"/>
    <col min="5397" max="5397" width="12.5703125" style="5" customWidth="1"/>
    <col min="5398" max="5406" width="9.140625" style="5" customWidth="1"/>
    <col min="5407" max="5407" width="12.5703125" style="5" customWidth="1"/>
    <col min="5408" max="5408" width="16.42578125" style="5" customWidth="1"/>
    <col min="5409" max="5629" width="9.140625" style="5"/>
    <col min="5630" max="5630" width="4.140625" style="5" customWidth="1"/>
    <col min="5631" max="5631" width="6.85546875" style="5" customWidth="1"/>
    <col min="5632" max="5632" width="17.85546875" style="5" customWidth="1"/>
    <col min="5633" max="5633" width="13.7109375" style="5" customWidth="1"/>
    <col min="5634" max="5634" width="21.42578125" style="5" customWidth="1"/>
    <col min="5635" max="5635" width="40.28515625" style="5" customWidth="1"/>
    <col min="5636" max="5636" width="17.42578125" style="5" customWidth="1"/>
    <col min="5637" max="5637" width="15.5703125" style="5" customWidth="1"/>
    <col min="5638" max="5638" width="18.140625" style="5" customWidth="1"/>
    <col min="5639" max="5639" width="10.85546875" style="5" customWidth="1"/>
    <col min="5640" max="5640" width="14.42578125" style="5" customWidth="1"/>
    <col min="5641" max="5641" width="13.28515625" style="5" customWidth="1"/>
    <col min="5642" max="5642" width="13.7109375" style="5" customWidth="1"/>
    <col min="5643" max="5643" width="0" style="5" hidden="1" customWidth="1"/>
    <col min="5644" max="5644" width="12.85546875" style="5" customWidth="1"/>
    <col min="5645" max="5645" width="14" style="5" customWidth="1"/>
    <col min="5646" max="5646" width="12.7109375" style="5" customWidth="1"/>
    <col min="5647" max="5647" width="23.42578125" style="5" customWidth="1"/>
    <col min="5648" max="5648" width="18.42578125" style="5" customWidth="1"/>
    <col min="5649" max="5649" width="8" style="5" customWidth="1"/>
    <col min="5650" max="5650" width="7.5703125" style="5" customWidth="1"/>
    <col min="5651" max="5651" width="9.140625" style="5" customWidth="1"/>
    <col min="5652" max="5652" width="61.7109375" style="5" customWidth="1"/>
    <col min="5653" max="5653" width="12.5703125" style="5" customWidth="1"/>
    <col min="5654" max="5662" width="9.140625" style="5" customWidth="1"/>
    <col min="5663" max="5663" width="12.5703125" style="5" customWidth="1"/>
    <col min="5664" max="5664" width="16.42578125" style="5" customWidth="1"/>
    <col min="5665" max="5885" width="9.140625" style="5"/>
    <col min="5886" max="5886" width="4.140625" style="5" customWidth="1"/>
    <col min="5887" max="5887" width="6.85546875" style="5" customWidth="1"/>
    <col min="5888" max="5888" width="17.85546875" style="5" customWidth="1"/>
    <col min="5889" max="5889" width="13.7109375" style="5" customWidth="1"/>
    <col min="5890" max="5890" width="21.42578125" style="5" customWidth="1"/>
    <col min="5891" max="5891" width="40.28515625" style="5" customWidth="1"/>
    <col min="5892" max="5892" width="17.42578125" style="5" customWidth="1"/>
    <col min="5893" max="5893" width="15.5703125" style="5" customWidth="1"/>
    <col min="5894" max="5894" width="18.140625" style="5" customWidth="1"/>
    <col min="5895" max="5895" width="10.85546875" style="5" customWidth="1"/>
    <col min="5896" max="5896" width="14.42578125" style="5" customWidth="1"/>
    <col min="5897" max="5897" width="13.28515625" style="5" customWidth="1"/>
    <col min="5898" max="5898" width="13.7109375" style="5" customWidth="1"/>
    <col min="5899" max="5899" width="0" style="5" hidden="1" customWidth="1"/>
    <col min="5900" max="5900" width="12.85546875" style="5" customWidth="1"/>
    <col min="5901" max="5901" width="14" style="5" customWidth="1"/>
    <col min="5902" max="5902" width="12.7109375" style="5" customWidth="1"/>
    <col min="5903" max="5903" width="23.42578125" style="5" customWidth="1"/>
    <col min="5904" max="5904" width="18.42578125" style="5" customWidth="1"/>
    <col min="5905" max="5905" width="8" style="5" customWidth="1"/>
    <col min="5906" max="5906" width="7.5703125" style="5" customWidth="1"/>
    <col min="5907" max="5907" width="9.140625" style="5" customWidth="1"/>
    <col min="5908" max="5908" width="61.7109375" style="5" customWidth="1"/>
    <col min="5909" max="5909" width="12.5703125" style="5" customWidth="1"/>
    <col min="5910" max="5918" width="9.140625" style="5" customWidth="1"/>
    <col min="5919" max="5919" width="12.5703125" style="5" customWidth="1"/>
    <col min="5920" max="5920" width="16.42578125" style="5" customWidth="1"/>
    <col min="5921" max="6141" width="9.140625" style="5"/>
    <col min="6142" max="6142" width="4.140625" style="5" customWidth="1"/>
    <col min="6143" max="6143" width="6.85546875" style="5" customWidth="1"/>
    <col min="6144" max="6144" width="17.85546875" style="5" customWidth="1"/>
    <col min="6145" max="6145" width="13.7109375" style="5" customWidth="1"/>
    <col min="6146" max="6146" width="21.42578125" style="5" customWidth="1"/>
    <col min="6147" max="6147" width="40.28515625" style="5" customWidth="1"/>
    <col min="6148" max="6148" width="17.42578125" style="5" customWidth="1"/>
    <col min="6149" max="6149" width="15.5703125" style="5" customWidth="1"/>
    <col min="6150" max="6150" width="18.140625" style="5" customWidth="1"/>
    <col min="6151" max="6151" width="10.85546875" style="5" customWidth="1"/>
    <col min="6152" max="6152" width="14.42578125" style="5" customWidth="1"/>
    <col min="6153" max="6153" width="13.28515625" style="5" customWidth="1"/>
    <col min="6154" max="6154" width="13.7109375" style="5" customWidth="1"/>
    <col min="6155" max="6155" width="0" style="5" hidden="1" customWidth="1"/>
    <col min="6156" max="6156" width="12.85546875" style="5" customWidth="1"/>
    <col min="6157" max="6157" width="14" style="5" customWidth="1"/>
    <col min="6158" max="6158" width="12.7109375" style="5" customWidth="1"/>
    <col min="6159" max="6159" width="23.42578125" style="5" customWidth="1"/>
    <col min="6160" max="6160" width="18.42578125" style="5" customWidth="1"/>
    <col min="6161" max="6161" width="8" style="5" customWidth="1"/>
    <col min="6162" max="6162" width="7.5703125" style="5" customWidth="1"/>
    <col min="6163" max="6163" width="9.140625" style="5" customWidth="1"/>
    <col min="6164" max="6164" width="61.7109375" style="5" customWidth="1"/>
    <col min="6165" max="6165" width="12.5703125" style="5" customWidth="1"/>
    <col min="6166" max="6174" width="9.140625" style="5" customWidth="1"/>
    <col min="6175" max="6175" width="12.5703125" style="5" customWidth="1"/>
    <col min="6176" max="6176" width="16.42578125" style="5" customWidth="1"/>
    <col min="6177" max="6397" width="9.140625" style="5"/>
    <col min="6398" max="6398" width="4.140625" style="5" customWidth="1"/>
    <col min="6399" max="6399" width="6.85546875" style="5" customWidth="1"/>
    <col min="6400" max="6400" width="17.85546875" style="5" customWidth="1"/>
    <col min="6401" max="6401" width="13.7109375" style="5" customWidth="1"/>
    <col min="6402" max="6402" width="21.42578125" style="5" customWidth="1"/>
    <col min="6403" max="6403" width="40.28515625" style="5" customWidth="1"/>
    <col min="6404" max="6404" width="17.42578125" style="5" customWidth="1"/>
    <col min="6405" max="6405" width="15.5703125" style="5" customWidth="1"/>
    <col min="6406" max="6406" width="18.140625" style="5" customWidth="1"/>
    <col min="6407" max="6407" width="10.85546875" style="5" customWidth="1"/>
    <col min="6408" max="6408" width="14.42578125" style="5" customWidth="1"/>
    <col min="6409" max="6409" width="13.28515625" style="5" customWidth="1"/>
    <col min="6410" max="6410" width="13.7109375" style="5" customWidth="1"/>
    <col min="6411" max="6411" width="0" style="5" hidden="1" customWidth="1"/>
    <col min="6412" max="6412" width="12.85546875" style="5" customWidth="1"/>
    <col min="6413" max="6413" width="14" style="5" customWidth="1"/>
    <col min="6414" max="6414" width="12.7109375" style="5" customWidth="1"/>
    <col min="6415" max="6415" width="23.42578125" style="5" customWidth="1"/>
    <col min="6416" max="6416" width="18.42578125" style="5" customWidth="1"/>
    <col min="6417" max="6417" width="8" style="5" customWidth="1"/>
    <col min="6418" max="6418" width="7.5703125" style="5" customWidth="1"/>
    <col min="6419" max="6419" width="9.140625" style="5" customWidth="1"/>
    <col min="6420" max="6420" width="61.7109375" style="5" customWidth="1"/>
    <col min="6421" max="6421" width="12.5703125" style="5" customWidth="1"/>
    <col min="6422" max="6430" width="9.140625" style="5" customWidth="1"/>
    <col min="6431" max="6431" width="12.5703125" style="5" customWidth="1"/>
    <col min="6432" max="6432" width="16.42578125" style="5" customWidth="1"/>
    <col min="6433" max="6653" width="9.140625" style="5"/>
    <col min="6654" max="6654" width="4.140625" style="5" customWidth="1"/>
    <col min="6655" max="6655" width="6.85546875" style="5" customWidth="1"/>
    <col min="6656" max="6656" width="17.85546875" style="5" customWidth="1"/>
    <col min="6657" max="6657" width="13.7109375" style="5" customWidth="1"/>
    <col min="6658" max="6658" width="21.42578125" style="5" customWidth="1"/>
    <col min="6659" max="6659" width="40.28515625" style="5" customWidth="1"/>
    <col min="6660" max="6660" width="17.42578125" style="5" customWidth="1"/>
    <col min="6661" max="6661" width="15.5703125" style="5" customWidth="1"/>
    <col min="6662" max="6662" width="18.140625" style="5" customWidth="1"/>
    <col min="6663" max="6663" width="10.85546875" style="5" customWidth="1"/>
    <col min="6664" max="6664" width="14.42578125" style="5" customWidth="1"/>
    <col min="6665" max="6665" width="13.28515625" style="5" customWidth="1"/>
    <col min="6666" max="6666" width="13.7109375" style="5" customWidth="1"/>
    <col min="6667" max="6667" width="0" style="5" hidden="1" customWidth="1"/>
    <col min="6668" max="6668" width="12.85546875" style="5" customWidth="1"/>
    <col min="6669" max="6669" width="14" style="5" customWidth="1"/>
    <col min="6670" max="6670" width="12.7109375" style="5" customWidth="1"/>
    <col min="6671" max="6671" width="23.42578125" style="5" customWidth="1"/>
    <col min="6672" max="6672" width="18.42578125" style="5" customWidth="1"/>
    <col min="6673" max="6673" width="8" style="5" customWidth="1"/>
    <col min="6674" max="6674" width="7.5703125" style="5" customWidth="1"/>
    <col min="6675" max="6675" width="9.140625" style="5" customWidth="1"/>
    <col min="6676" max="6676" width="61.7109375" style="5" customWidth="1"/>
    <col min="6677" max="6677" width="12.5703125" style="5" customWidth="1"/>
    <col min="6678" max="6686" width="9.140625" style="5" customWidth="1"/>
    <col min="6687" max="6687" width="12.5703125" style="5" customWidth="1"/>
    <col min="6688" max="6688" width="16.42578125" style="5" customWidth="1"/>
    <col min="6689" max="6909" width="9.140625" style="5"/>
    <col min="6910" max="6910" width="4.140625" style="5" customWidth="1"/>
    <col min="6911" max="6911" width="6.85546875" style="5" customWidth="1"/>
    <col min="6912" max="6912" width="17.85546875" style="5" customWidth="1"/>
    <col min="6913" max="6913" width="13.7109375" style="5" customWidth="1"/>
    <col min="6914" max="6914" width="21.42578125" style="5" customWidth="1"/>
    <col min="6915" max="6915" width="40.28515625" style="5" customWidth="1"/>
    <col min="6916" max="6916" width="17.42578125" style="5" customWidth="1"/>
    <col min="6917" max="6917" width="15.5703125" style="5" customWidth="1"/>
    <col min="6918" max="6918" width="18.140625" style="5" customWidth="1"/>
    <col min="6919" max="6919" width="10.85546875" style="5" customWidth="1"/>
    <col min="6920" max="6920" width="14.42578125" style="5" customWidth="1"/>
    <col min="6921" max="6921" width="13.28515625" style="5" customWidth="1"/>
    <col min="6922" max="6922" width="13.7109375" style="5" customWidth="1"/>
    <col min="6923" max="6923" width="0" style="5" hidden="1" customWidth="1"/>
    <col min="6924" max="6924" width="12.85546875" style="5" customWidth="1"/>
    <col min="6925" max="6925" width="14" style="5" customWidth="1"/>
    <col min="6926" max="6926" width="12.7109375" style="5" customWidth="1"/>
    <col min="6927" max="6927" width="23.42578125" style="5" customWidth="1"/>
    <col min="6928" max="6928" width="18.42578125" style="5" customWidth="1"/>
    <col min="6929" max="6929" width="8" style="5" customWidth="1"/>
    <col min="6930" max="6930" width="7.5703125" style="5" customWidth="1"/>
    <col min="6931" max="6931" width="9.140625" style="5" customWidth="1"/>
    <col min="6932" max="6932" width="61.7109375" style="5" customWidth="1"/>
    <col min="6933" max="6933" width="12.5703125" style="5" customWidth="1"/>
    <col min="6934" max="6942" width="9.140625" style="5" customWidth="1"/>
    <col min="6943" max="6943" width="12.5703125" style="5" customWidth="1"/>
    <col min="6944" max="6944" width="16.42578125" style="5" customWidth="1"/>
    <col min="6945" max="7165" width="9.140625" style="5"/>
    <col min="7166" max="7166" width="4.140625" style="5" customWidth="1"/>
    <col min="7167" max="7167" width="6.85546875" style="5" customWidth="1"/>
    <col min="7168" max="7168" width="17.85546875" style="5" customWidth="1"/>
    <col min="7169" max="7169" width="13.7109375" style="5" customWidth="1"/>
    <col min="7170" max="7170" width="21.42578125" style="5" customWidth="1"/>
    <col min="7171" max="7171" width="40.28515625" style="5" customWidth="1"/>
    <col min="7172" max="7172" width="17.42578125" style="5" customWidth="1"/>
    <col min="7173" max="7173" width="15.5703125" style="5" customWidth="1"/>
    <col min="7174" max="7174" width="18.140625" style="5" customWidth="1"/>
    <col min="7175" max="7175" width="10.85546875" style="5" customWidth="1"/>
    <col min="7176" max="7176" width="14.42578125" style="5" customWidth="1"/>
    <col min="7177" max="7177" width="13.28515625" style="5" customWidth="1"/>
    <col min="7178" max="7178" width="13.7109375" style="5" customWidth="1"/>
    <col min="7179" max="7179" width="0" style="5" hidden="1" customWidth="1"/>
    <col min="7180" max="7180" width="12.85546875" style="5" customWidth="1"/>
    <col min="7181" max="7181" width="14" style="5" customWidth="1"/>
    <col min="7182" max="7182" width="12.7109375" style="5" customWidth="1"/>
    <col min="7183" max="7183" width="23.42578125" style="5" customWidth="1"/>
    <col min="7184" max="7184" width="18.42578125" style="5" customWidth="1"/>
    <col min="7185" max="7185" width="8" style="5" customWidth="1"/>
    <col min="7186" max="7186" width="7.5703125" style="5" customWidth="1"/>
    <col min="7187" max="7187" width="9.140625" style="5" customWidth="1"/>
    <col min="7188" max="7188" width="61.7109375" style="5" customWidth="1"/>
    <col min="7189" max="7189" width="12.5703125" style="5" customWidth="1"/>
    <col min="7190" max="7198" width="9.140625" style="5" customWidth="1"/>
    <col min="7199" max="7199" width="12.5703125" style="5" customWidth="1"/>
    <col min="7200" max="7200" width="16.42578125" style="5" customWidth="1"/>
    <col min="7201" max="7421" width="9.140625" style="5"/>
    <col min="7422" max="7422" width="4.140625" style="5" customWidth="1"/>
    <col min="7423" max="7423" width="6.85546875" style="5" customWidth="1"/>
    <col min="7424" max="7424" width="17.85546875" style="5" customWidth="1"/>
    <col min="7425" max="7425" width="13.7109375" style="5" customWidth="1"/>
    <col min="7426" max="7426" width="21.42578125" style="5" customWidth="1"/>
    <col min="7427" max="7427" width="40.28515625" style="5" customWidth="1"/>
    <col min="7428" max="7428" width="17.42578125" style="5" customWidth="1"/>
    <col min="7429" max="7429" width="15.5703125" style="5" customWidth="1"/>
    <col min="7430" max="7430" width="18.140625" style="5" customWidth="1"/>
    <col min="7431" max="7431" width="10.85546875" style="5" customWidth="1"/>
    <col min="7432" max="7432" width="14.42578125" style="5" customWidth="1"/>
    <col min="7433" max="7433" width="13.28515625" style="5" customWidth="1"/>
    <col min="7434" max="7434" width="13.7109375" style="5" customWidth="1"/>
    <col min="7435" max="7435" width="0" style="5" hidden="1" customWidth="1"/>
    <col min="7436" max="7436" width="12.85546875" style="5" customWidth="1"/>
    <col min="7437" max="7437" width="14" style="5" customWidth="1"/>
    <col min="7438" max="7438" width="12.7109375" style="5" customWidth="1"/>
    <col min="7439" max="7439" width="23.42578125" style="5" customWidth="1"/>
    <col min="7440" max="7440" width="18.42578125" style="5" customWidth="1"/>
    <col min="7441" max="7441" width="8" style="5" customWidth="1"/>
    <col min="7442" max="7442" width="7.5703125" style="5" customWidth="1"/>
    <col min="7443" max="7443" width="9.140625" style="5" customWidth="1"/>
    <col min="7444" max="7444" width="61.7109375" style="5" customWidth="1"/>
    <col min="7445" max="7445" width="12.5703125" style="5" customWidth="1"/>
    <col min="7446" max="7454" width="9.140625" style="5" customWidth="1"/>
    <col min="7455" max="7455" width="12.5703125" style="5" customWidth="1"/>
    <col min="7456" max="7456" width="16.42578125" style="5" customWidth="1"/>
    <col min="7457" max="7677" width="9.140625" style="5"/>
    <col min="7678" max="7678" width="4.140625" style="5" customWidth="1"/>
    <col min="7679" max="7679" width="6.85546875" style="5" customWidth="1"/>
    <col min="7680" max="7680" width="17.85546875" style="5" customWidth="1"/>
    <col min="7681" max="7681" width="13.7109375" style="5" customWidth="1"/>
    <col min="7682" max="7682" width="21.42578125" style="5" customWidth="1"/>
    <col min="7683" max="7683" width="40.28515625" style="5" customWidth="1"/>
    <col min="7684" max="7684" width="17.42578125" style="5" customWidth="1"/>
    <col min="7685" max="7685" width="15.5703125" style="5" customWidth="1"/>
    <col min="7686" max="7686" width="18.140625" style="5" customWidth="1"/>
    <col min="7687" max="7687" width="10.85546875" style="5" customWidth="1"/>
    <col min="7688" max="7688" width="14.42578125" style="5" customWidth="1"/>
    <col min="7689" max="7689" width="13.28515625" style="5" customWidth="1"/>
    <col min="7690" max="7690" width="13.7109375" style="5" customWidth="1"/>
    <col min="7691" max="7691" width="0" style="5" hidden="1" customWidth="1"/>
    <col min="7692" max="7692" width="12.85546875" style="5" customWidth="1"/>
    <col min="7693" max="7693" width="14" style="5" customWidth="1"/>
    <col min="7694" max="7694" width="12.7109375" style="5" customWidth="1"/>
    <col min="7695" max="7695" width="23.42578125" style="5" customWidth="1"/>
    <col min="7696" max="7696" width="18.42578125" style="5" customWidth="1"/>
    <col min="7697" max="7697" width="8" style="5" customWidth="1"/>
    <col min="7698" max="7698" width="7.5703125" style="5" customWidth="1"/>
    <col min="7699" max="7699" width="9.140625" style="5" customWidth="1"/>
    <col min="7700" max="7700" width="61.7109375" style="5" customWidth="1"/>
    <col min="7701" max="7701" width="12.5703125" style="5" customWidth="1"/>
    <col min="7702" max="7710" width="9.140625" style="5" customWidth="1"/>
    <col min="7711" max="7711" width="12.5703125" style="5" customWidth="1"/>
    <col min="7712" max="7712" width="16.42578125" style="5" customWidth="1"/>
    <col min="7713" max="7933" width="9.140625" style="5"/>
    <col min="7934" max="7934" width="4.140625" style="5" customWidth="1"/>
    <col min="7935" max="7935" width="6.85546875" style="5" customWidth="1"/>
    <col min="7936" max="7936" width="17.85546875" style="5" customWidth="1"/>
    <col min="7937" max="7937" width="13.7109375" style="5" customWidth="1"/>
    <col min="7938" max="7938" width="21.42578125" style="5" customWidth="1"/>
    <col min="7939" max="7939" width="40.28515625" style="5" customWidth="1"/>
    <col min="7940" max="7940" width="17.42578125" style="5" customWidth="1"/>
    <col min="7941" max="7941" width="15.5703125" style="5" customWidth="1"/>
    <col min="7942" max="7942" width="18.140625" style="5" customWidth="1"/>
    <col min="7943" max="7943" width="10.85546875" style="5" customWidth="1"/>
    <col min="7944" max="7944" width="14.42578125" style="5" customWidth="1"/>
    <col min="7945" max="7945" width="13.28515625" style="5" customWidth="1"/>
    <col min="7946" max="7946" width="13.7109375" style="5" customWidth="1"/>
    <col min="7947" max="7947" width="0" style="5" hidden="1" customWidth="1"/>
    <col min="7948" max="7948" width="12.85546875" style="5" customWidth="1"/>
    <col min="7949" max="7949" width="14" style="5" customWidth="1"/>
    <col min="7950" max="7950" width="12.7109375" style="5" customWidth="1"/>
    <col min="7951" max="7951" width="23.42578125" style="5" customWidth="1"/>
    <col min="7952" max="7952" width="18.42578125" style="5" customWidth="1"/>
    <col min="7953" max="7953" width="8" style="5" customWidth="1"/>
    <col min="7954" max="7954" width="7.5703125" style="5" customWidth="1"/>
    <col min="7955" max="7955" width="9.140625" style="5" customWidth="1"/>
    <col min="7956" max="7956" width="61.7109375" style="5" customWidth="1"/>
    <col min="7957" max="7957" width="12.5703125" style="5" customWidth="1"/>
    <col min="7958" max="7966" width="9.140625" style="5" customWidth="1"/>
    <col min="7967" max="7967" width="12.5703125" style="5" customWidth="1"/>
    <col min="7968" max="7968" width="16.42578125" style="5" customWidth="1"/>
    <col min="7969" max="8189" width="9.140625" style="5"/>
    <col min="8190" max="8190" width="4.140625" style="5" customWidth="1"/>
    <col min="8191" max="8191" width="6.85546875" style="5" customWidth="1"/>
    <col min="8192" max="8192" width="17.85546875" style="5" customWidth="1"/>
    <col min="8193" max="8193" width="13.7109375" style="5" customWidth="1"/>
    <col min="8194" max="8194" width="21.42578125" style="5" customWidth="1"/>
    <col min="8195" max="8195" width="40.28515625" style="5" customWidth="1"/>
    <col min="8196" max="8196" width="17.42578125" style="5" customWidth="1"/>
    <col min="8197" max="8197" width="15.5703125" style="5" customWidth="1"/>
    <col min="8198" max="8198" width="18.140625" style="5" customWidth="1"/>
    <col min="8199" max="8199" width="10.85546875" style="5" customWidth="1"/>
    <col min="8200" max="8200" width="14.42578125" style="5" customWidth="1"/>
    <col min="8201" max="8201" width="13.28515625" style="5" customWidth="1"/>
    <col min="8202" max="8202" width="13.7109375" style="5" customWidth="1"/>
    <col min="8203" max="8203" width="0" style="5" hidden="1" customWidth="1"/>
    <col min="8204" max="8204" width="12.85546875" style="5" customWidth="1"/>
    <col min="8205" max="8205" width="14" style="5" customWidth="1"/>
    <col min="8206" max="8206" width="12.7109375" style="5" customWidth="1"/>
    <col min="8207" max="8207" width="23.42578125" style="5" customWidth="1"/>
    <col min="8208" max="8208" width="18.42578125" style="5" customWidth="1"/>
    <col min="8209" max="8209" width="8" style="5" customWidth="1"/>
    <col min="8210" max="8210" width="7.5703125" style="5" customWidth="1"/>
    <col min="8211" max="8211" width="9.140625" style="5" customWidth="1"/>
    <col min="8212" max="8212" width="61.7109375" style="5" customWidth="1"/>
    <col min="8213" max="8213" width="12.5703125" style="5" customWidth="1"/>
    <col min="8214" max="8222" width="9.140625" style="5" customWidth="1"/>
    <col min="8223" max="8223" width="12.5703125" style="5" customWidth="1"/>
    <col min="8224" max="8224" width="16.42578125" style="5" customWidth="1"/>
    <col min="8225" max="8445" width="9.140625" style="5"/>
    <col min="8446" max="8446" width="4.140625" style="5" customWidth="1"/>
    <col min="8447" max="8447" width="6.85546875" style="5" customWidth="1"/>
    <col min="8448" max="8448" width="17.85546875" style="5" customWidth="1"/>
    <col min="8449" max="8449" width="13.7109375" style="5" customWidth="1"/>
    <col min="8450" max="8450" width="21.42578125" style="5" customWidth="1"/>
    <col min="8451" max="8451" width="40.28515625" style="5" customWidth="1"/>
    <col min="8452" max="8452" width="17.42578125" style="5" customWidth="1"/>
    <col min="8453" max="8453" width="15.5703125" style="5" customWidth="1"/>
    <col min="8454" max="8454" width="18.140625" style="5" customWidth="1"/>
    <col min="8455" max="8455" width="10.85546875" style="5" customWidth="1"/>
    <col min="8456" max="8456" width="14.42578125" style="5" customWidth="1"/>
    <col min="8457" max="8457" width="13.28515625" style="5" customWidth="1"/>
    <col min="8458" max="8458" width="13.7109375" style="5" customWidth="1"/>
    <col min="8459" max="8459" width="0" style="5" hidden="1" customWidth="1"/>
    <col min="8460" max="8460" width="12.85546875" style="5" customWidth="1"/>
    <col min="8461" max="8461" width="14" style="5" customWidth="1"/>
    <col min="8462" max="8462" width="12.7109375" style="5" customWidth="1"/>
    <col min="8463" max="8463" width="23.42578125" style="5" customWidth="1"/>
    <col min="8464" max="8464" width="18.42578125" style="5" customWidth="1"/>
    <col min="8465" max="8465" width="8" style="5" customWidth="1"/>
    <col min="8466" max="8466" width="7.5703125" style="5" customWidth="1"/>
    <col min="8467" max="8467" width="9.140625" style="5" customWidth="1"/>
    <col min="8468" max="8468" width="61.7109375" style="5" customWidth="1"/>
    <col min="8469" max="8469" width="12.5703125" style="5" customWidth="1"/>
    <col min="8470" max="8478" width="9.140625" style="5" customWidth="1"/>
    <col min="8479" max="8479" width="12.5703125" style="5" customWidth="1"/>
    <col min="8480" max="8480" width="16.42578125" style="5" customWidth="1"/>
    <col min="8481" max="8701" width="9.140625" style="5"/>
    <col min="8702" max="8702" width="4.140625" style="5" customWidth="1"/>
    <col min="8703" max="8703" width="6.85546875" style="5" customWidth="1"/>
    <col min="8704" max="8704" width="17.85546875" style="5" customWidth="1"/>
    <col min="8705" max="8705" width="13.7109375" style="5" customWidth="1"/>
    <col min="8706" max="8706" width="21.42578125" style="5" customWidth="1"/>
    <col min="8707" max="8707" width="40.28515625" style="5" customWidth="1"/>
    <col min="8708" max="8708" width="17.42578125" style="5" customWidth="1"/>
    <col min="8709" max="8709" width="15.5703125" style="5" customWidth="1"/>
    <col min="8710" max="8710" width="18.140625" style="5" customWidth="1"/>
    <col min="8711" max="8711" width="10.85546875" style="5" customWidth="1"/>
    <col min="8712" max="8712" width="14.42578125" style="5" customWidth="1"/>
    <col min="8713" max="8713" width="13.28515625" style="5" customWidth="1"/>
    <col min="8714" max="8714" width="13.7109375" style="5" customWidth="1"/>
    <col min="8715" max="8715" width="0" style="5" hidden="1" customWidth="1"/>
    <col min="8716" max="8716" width="12.85546875" style="5" customWidth="1"/>
    <col min="8717" max="8717" width="14" style="5" customWidth="1"/>
    <col min="8718" max="8718" width="12.7109375" style="5" customWidth="1"/>
    <col min="8719" max="8719" width="23.42578125" style="5" customWidth="1"/>
    <col min="8720" max="8720" width="18.42578125" style="5" customWidth="1"/>
    <col min="8721" max="8721" width="8" style="5" customWidth="1"/>
    <col min="8722" max="8722" width="7.5703125" style="5" customWidth="1"/>
    <col min="8723" max="8723" width="9.140625" style="5" customWidth="1"/>
    <col min="8724" max="8724" width="61.7109375" style="5" customWidth="1"/>
    <col min="8725" max="8725" width="12.5703125" style="5" customWidth="1"/>
    <col min="8726" max="8734" width="9.140625" style="5" customWidth="1"/>
    <col min="8735" max="8735" width="12.5703125" style="5" customWidth="1"/>
    <col min="8736" max="8736" width="16.42578125" style="5" customWidth="1"/>
    <col min="8737" max="8957" width="9.140625" style="5"/>
    <col min="8958" max="8958" width="4.140625" style="5" customWidth="1"/>
    <col min="8959" max="8959" width="6.85546875" style="5" customWidth="1"/>
    <col min="8960" max="8960" width="17.85546875" style="5" customWidth="1"/>
    <col min="8961" max="8961" width="13.7109375" style="5" customWidth="1"/>
    <col min="8962" max="8962" width="21.42578125" style="5" customWidth="1"/>
    <col min="8963" max="8963" width="40.28515625" style="5" customWidth="1"/>
    <col min="8964" max="8964" width="17.42578125" style="5" customWidth="1"/>
    <col min="8965" max="8965" width="15.5703125" style="5" customWidth="1"/>
    <col min="8966" max="8966" width="18.140625" style="5" customWidth="1"/>
    <col min="8967" max="8967" width="10.85546875" style="5" customWidth="1"/>
    <col min="8968" max="8968" width="14.42578125" style="5" customWidth="1"/>
    <col min="8969" max="8969" width="13.28515625" style="5" customWidth="1"/>
    <col min="8970" max="8970" width="13.7109375" style="5" customWidth="1"/>
    <col min="8971" max="8971" width="0" style="5" hidden="1" customWidth="1"/>
    <col min="8972" max="8972" width="12.85546875" style="5" customWidth="1"/>
    <col min="8973" max="8973" width="14" style="5" customWidth="1"/>
    <col min="8974" max="8974" width="12.7109375" style="5" customWidth="1"/>
    <col min="8975" max="8975" width="23.42578125" style="5" customWidth="1"/>
    <col min="8976" max="8976" width="18.42578125" style="5" customWidth="1"/>
    <col min="8977" max="8977" width="8" style="5" customWidth="1"/>
    <col min="8978" max="8978" width="7.5703125" style="5" customWidth="1"/>
    <col min="8979" max="8979" width="9.140625" style="5" customWidth="1"/>
    <col min="8980" max="8980" width="61.7109375" style="5" customWidth="1"/>
    <col min="8981" max="8981" width="12.5703125" style="5" customWidth="1"/>
    <col min="8982" max="8990" width="9.140625" style="5" customWidth="1"/>
    <col min="8991" max="8991" width="12.5703125" style="5" customWidth="1"/>
    <col min="8992" max="8992" width="16.42578125" style="5" customWidth="1"/>
    <col min="8993" max="9213" width="9.140625" style="5"/>
    <col min="9214" max="9214" width="4.140625" style="5" customWidth="1"/>
    <col min="9215" max="9215" width="6.85546875" style="5" customWidth="1"/>
    <col min="9216" max="9216" width="17.85546875" style="5" customWidth="1"/>
    <col min="9217" max="9217" width="13.7109375" style="5" customWidth="1"/>
    <col min="9218" max="9218" width="21.42578125" style="5" customWidth="1"/>
    <col min="9219" max="9219" width="40.28515625" style="5" customWidth="1"/>
    <col min="9220" max="9220" width="17.42578125" style="5" customWidth="1"/>
    <col min="9221" max="9221" width="15.5703125" style="5" customWidth="1"/>
    <col min="9222" max="9222" width="18.140625" style="5" customWidth="1"/>
    <col min="9223" max="9223" width="10.85546875" style="5" customWidth="1"/>
    <col min="9224" max="9224" width="14.42578125" style="5" customWidth="1"/>
    <col min="9225" max="9225" width="13.28515625" style="5" customWidth="1"/>
    <col min="9226" max="9226" width="13.7109375" style="5" customWidth="1"/>
    <col min="9227" max="9227" width="0" style="5" hidden="1" customWidth="1"/>
    <col min="9228" max="9228" width="12.85546875" style="5" customWidth="1"/>
    <col min="9229" max="9229" width="14" style="5" customWidth="1"/>
    <col min="9230" max="9230" width="12.7109375" style="5" customWidth="1"/>
    <col min="9231" max="9231" width="23.42578125" style="5" customWidth="1"/>
    <col min="9232" max="9232" width="18.42578125" style="5" customWidth="1"/>
    <col min="9233" max="9233" width="8" style="5" customWidth="1"/>
    <col min="9234" max="9234" width="7.5703125" style="5" customWidth="1"/>
    <col min="9235" max="9235" width="9.140625" style="5" customWidth="1"/>
    <col min="9236" max="9236" width="61.7109375" style="5" customWidth="1"/>
    <col min="9237" max="9237" width="12.5703125" style="5" customWidth="1"/>
    <col min="9238" max="9246" width="9.140625" style="5" customWidth="1"/>
    <col min="9247" max="9247" width="12.5703125" style="5" customWidth="1"/>
    <col min="9248" max="9248" width="16.42578125" style="5" customWidth="1"/>
    <col min="9249" max="9469" width="9.140625" style="5"/>
    <col min="9470" max="9470" width="4.140625" style="5" customWidth="1"/>
    <col min="9471" max="9471" width="6.85546875" style="5" customWidth="1"/>
    <col min="9472" max="9472" width="17.85546875" style="5" customWidth="1"/>
    <col min="9473" max="9473" width="13.7109375" style="5" customWidth="1"/>
    <col min="9474" max="9474" width="21.42578125" style="5" customWidth="1"/>
    <col min="9475" max="9475" width="40.28515625" style="5" customWidth="1"/>
    <col min="9476" max="9476" width="17.42578125" style="5" customWidth="1"/>
    <col min="9477" max="9477" width="15.5703125" style="5" customWidth="1"/>
    <col min="9478" max="9478" width="18.140625" style="5" customWidth="1"/>
    <col min="9479" max="9479" width="10.85546875" style="5" customWidth="1"/>
    <col min="9480" max="9480" width="14.42578125" style="5" customWidth="1"/>
    <col min="9481" max="9481" width="13.28515625" style="5" customWidth="1"/>
    <col min="9482" max="9482" width="13.7109375" style="5" customWidth="1"/>
    <col min="9483" max="9483" width="0" style="5" hidden="1" customWidth="1"/>
    <col min="9484" max="9484" width="12.85546875" style="5" customWidth="1"/>
    <col min="9485" max="9485" width="14" style="5" customWidth="1"/>
    <col min="9486" max="9486" width="12.7109375" style="5" customWidth="1"/>
    <col min="9487" max="9487" width="23.42578125" style="5" customWidth="1"/>
    <col min="9488" max="9488" width="18.42578125" style="5" customWidth="1"/>
    <col min="9489" max="9489" width="8" style="5" customWidth="1"/>
    <col min="9490" max="9490" width="7.5703125" style="5" customWidth="1"/>
    <col min="9491" max="9491" width="9.140625" style="5" customWidth="1"/>
    <col min="9492" max="9492" width="61.7109375" style="5" customWidth="1"/>
    <col min="9493" max="9493" width="12.5703125" style="5" customWidth="1"/>
    <col min="9494" max="9502" width="9.140625" style="5" customWidth="1"/>
    <col min="9503" max="9503" width="12.5703125" style="5" customWidth="1"/>
    <col min="9504" max="9504" width="16.42578125" style="5" customWidth="1"/>
    <col min="9505" max="9725" width="9.140625" style="5"/>
    <col min="9726" max="9726" width="4.140625" style="5" customWidth="1"/>
    <col min="9727" max="9727" width="6.85546875" style="5" customWidth="1"/>
    <col min="9728" max="9728" width="17.85546875" style="5" customWidth="1"/>
    <col min="9729" max="9729" width="13.7109375" style="5" customWidth="1"/>
    <col min="9730" max="9730" width="21.42578125" style="5" customWidth="1"/>
    <col min="9731" max="9731" width="40.28515625" style="5" customWidth="1"/>
    <col min="9732" max="9732" width="17.42578125" style="5" customWidth="1"/>
    <col min="9733" max="9733" width="15.5703125" style="5" customWidth="1"/>
    <col min="9734" max="9734" width="18.140625" style="5" customWidth="1"/>
    <col min="9735" max="9735" width="10.85546875" style="5" customWidth="1"/>
    <col min="9736" max="9736" width="14.42578125" style="5" customWidth="1"/>
    <col min="9737" max="9737" width="13.28515625" style="5" customWidth="1"/>
    <col min="9738" max="9738" width="13.7109375" style="5" customWidth="1"/>
    <col min="9739" max="9739" width="0" style="5" hidden="1" customWidth="1"/>
    <col min="9740" max="9740" width="12.85546875" style="5" customWidth="1"/>
    <col min="9741" max="9741" width="14" style="5" customWidth="1"/>
    <col min="9742" max="9742" width="12.7109375" style="5" customWidth="1"/>
    <col min="9743" max="9743" width="23.42578125" style="5" customWidth="1"/>
    <col min="9744" max="9744" width="18.42578125" style="5" customWidth="1"/>
    <col min="9745" max="9745" width="8" style="5" customWidth="1"/>
    <col min="9746" max="9746" width="7.5703125" style="5" customWidth="1"/>
    <col min="9747" max="9747" width="9.140625" style="5" customWidth="1"/>
    <col min="9748" max="9748" width="61.7109375" style="5" customWidth="1"/>
    <col min="9749" max="9749" width="12.5703125" style="5" customWidth="1"/>
    <col min="9750" max="9758" width="9.140625" style="5" customWidth="1"/>
    <col min="9759" max="9759" width="12.5703125" style="5" customWidth="1"/>
    <col min="9760" max="9760" width="16.42578125" style="5" customWidth="1"/>
    <col min="9761" max="9981" width="9.140625" style="5"/>
    <col min="9982" max="9982" width="4.140625" style="5" customWidth="1"/>
    <col min="9983" max="9983" width="6.85546875" style="5" customWidth="1"/>
    <col min="9984" max="9984" width="17.85546875" style="5" customWidth="1"/>
    <col min="9985" max="9985" width="13.7109375" style="5" customWidth="1"/>
    <col min="9986" max="9986" width="21.42578125" style="5" customWidth="1"/>
    <col min="9987" max="9987" width="40.28515625" style="5" customWidth="1"/>
    <col min="9988" max="9988" width="17.42578125" style="5" customWidth="1"/>
    <col min="9989" max="9989" width="15.5703125" style="5" customWidth="1"/>
    <col min="9990" max="9990" width="18.140625" style="5" customWidth="1"/>
    <col min="9991" max="9991" width="10.85546875" style="5" customWidth="1"/>
    <col min="9992" max="9992" width="14.42578125" style="5" customWidth="1"/>
    <col min="9993" max="9993" width="13.28515625" style="5" customWidth="1"/>
    <col min="9994" max="9994" width="13.7109375" style="5" customWidth="1"/>
    <col min="9995" max="9995" width="0" style="5" hidden="1" customWidth="1"/>
    <col min="9996" max="9996" width="12.85546875" style="5" customWidth="1"/>
    <col min="9997" max="9997" width="14" style="5" customWidth="1"/>
    <col min="9998" max="9998" width="12.7109375" style="5" customWidth="1"/>
    <col min="9999" max="9999" width="23.42578125" style="5" customWidth="1"/>
    <col min="10000" max="10000" width="18.42578125" style="5" customWidth="1"/>
    <col min="10001" max="10001" width="8" style="5" customWidth="1"/>
    <col min="10002" max="10002" width="7.5703125" style="5" customWidth="1"/>
    <col min="10003" max="10003" width="9.140625" style="5" customWidth="1"/>
    <col min="10004" max="10004" width="61.7109375" style="5" customWidth="1"/>
    <col min="10005" max="10005" width="12.5703125" style="5" customWidth="1"/>
    <col min="10006" max="10014" width="9.140625" style="5" customWidth="1"/>
    <col min="10015" max="10015" width="12.5703125" style="5" customWidth="1"/>
    <col min="10016" max="10016" width="16.42578125" style="5" customWidth="1"/>
    <col min="10017" max="10237" width="9.140625" style="5"/>
    <col min="10238" max="10238" width="4.140625" style="5" customWidth="1"/>
    <col min="10239" max="10239" width="6.85546875" style="5" customWidth="1"/>
    <col min="10240" max="10240" width="17.85546875" style="5" customWidth="1"/>
    <col min="10241" max="10241" width="13.7109375" style="5" customWidth="1"/>
    <col min="10242" max="10242" width="21.42578125" style="5" customWidth="1"/>
    <col min="10243" max="10243" width="40.28515625" style="5" customWidth="1"/>
    <col min="10244" max="10244" width="17.42578125" style="5" customWidth="1"/>
    <col min="10245" max="10245" width="15.5703125" style="5" customWidth="1"/>
    <col min="10246" max="10246" width="18.140625" style="5" customWidth="1"/>
    <col min="10247" max="10247" width="10.85546875" style="5" customWidth="1"/>
    <col min="10248" max="10248" width="14.42578125" style="5" customWidth="1"/>
    <col min="10249" max="10249" width="13.28515625" style="5" customWidth="1"/>
    <col min="10250" max="10250" width="13.7109375" style="5" customWidth="1"/>
    <col min="10251" max="10251" width="0" style="5" hidden="1" customWidth="1"/>
    <col min="10252" max="10252" width="12.85546875" style="5" customWidth="1"/>
    <col min="10253" max="10253" width="14" style="5" customWidth="1"/>
    <col min="10254" max="10254" width="12.7109375" style="5" customWidth="1"/>
    <col min="10255" max="10255" width="23.42578125" style="5" customWidth="1"/>
    <col min="10256" max="10256" width="18.42578125" style="5" customWidth="1"/>
    <col min="10257" max="10257" width="8" style="5" customWidth="1"/>
    <col min="10258" max="10258" width="7.5703125" style="5" customWidth="1"/>
    <col min="10259" max="10259" width="9.140625" style="5" customWidth="1"/>
    <col min="10260" max="10260" width="61.7109375" style="5" customWidth="1"/>
    <col min="10261" max="10261" width="12.5703125" style="5" customWidth="1"/>
    <col min="10262" max="10270" width="9.140625" style="5" customWidth="1"/>
    <col min="10271" max="10271" width="12.5703125" style="5" customWidth="1"/>
    <col min="10272" max="10272" width="16.42578125" style="5" customWidth="1"/>
    <col min="10273" max="10493" width="9.140625" style="5"/>
    <col min="10494" max="10494" width="4.140625" style="5" customWidth="1"/>
    <col min="10495" max="10495" width="6.85546875" style="5" customWidth="1"/>
    <col min="10496" max="10496" width="17.85546875" style="5" customWidth="1"/>
    <col min="10497" max="10497" width="13.7109375" style="5" customWidth="1"/>
    <col min="10498" max="10498" width="21.42578125" style="5" customWidth="1"/>
    <col min="10499" max="10499" width="40.28515625" style="5" customWidth="1"/>
    <col min="10500" max="10500" width="17.42578125" style="5" customWidth="1"/>
    <col min="10501" max="10501" width="15.5703125" style="5" customWidth="1"/>
    <col min="10502" max="10502" width="18.140625" style="5" customWidth="1"/>
    <col min="10503" max="10503" width="10.85546875" style="5" customWidth="1"/>
    <col min="10504" max="10504" width="14.42578125" style="5" customWidth="1"/>
    <col min="10505" max="10505" width="13.28515625" style="5" customWidth="1"/>
    <col min="10506" max="10506" width="13.7109375" style="5" customWidth="1"/>
    <col min="10507" max="10507" width="0" style="5" hidden="1" customWidth="1"/>
    <col min="10508" max="10508" width="12.85546875" style="5" customWidth="1"/>
    <col min="10509" max="10509" width="14" style="5" customWidth="1"/>
    <col min="10510" max="10510" width="12.7109375" style="5" customWidth="1"/>
    <col min="10511" max="10511" width="23.42578125" style="5" customWidth="1"/>
    <col min="10512" max="10512" width="18.42578125" style="5" customWidth="1"/>
    <col min="10513" max="10513" width="8" style="5" customWidth="1"/>
    <col min="10514" max="10514" width="7.5703125" style="5" customWidth="1"/>
    <col min="10515" max="10515" width="9.140625" style="5" customWidth="1"/>
    <col min="10516" max="10516" width="61.7109375" style="5" customWidth="1"/>
    <col min="10517" max="10517" width="12.5703125" style="5" customWidth="1"/>
    <col min="10518" max="10526" width="9.140625" style="5" customWidth="1"/>
    <col min="10527" max="10527" width="12.5703125" style="5" customWidth="1"/>
    <col min="10528" max="10528" width="16.42578125" style="5" customWidth="1"/>
    <col min="10529" max="10749" width="9.140625" style="5"/>
    <col min="10750" max="10750" width="4.140625" style="5" customWidth="1"/>
    <col min="10751" max="10751" width="6.85546875" style="5" customWidth="1"/>
    <col min="10752" max="10752" width="17.85546875" style="5" customWidth="1"/>
    <col min="10753" max="10753" width="13.7109375" style="5" customWidth="1"/>
    <col min="10754" max="10754" width="21.42578125" style="5" customWidth="1"/>
    <col min="10755" max="10755" width="40.28515625" style="5" customWidth="1"/>
    <col min="10756" max="10756" width="17.42578125" style="5" customWidth="1"/>
    <col min="10757" max="10757" width="15.5703125" style="5" customWidth="1"/>
    <col min="10758" max="10758" width="18.140625" style="5" customWidth="1"/>
    <col min="10759" max="10759" width="10.85546875" style="5" customWidth="1"/>
    <col min="10760" max="10760" width="14.42578125" style="5" customWidth="1"/>
    <col min="10761" max="10761" width="13.28515625" style="5" customWidth="1"/>
    <col min="10762" max="10762" width="13.7109375" style="5" customWidth="1"/>
    <col min="10763" max="10763" width="0" style="5" hidden="1" customWidth="1"/>
    <col min="10764" max="10764" width="12.85546875" style="5" customWidth="1"/>
    <col min="10765" max="10765" width="14" style="5" customWidth="1"/>
    <col min="10766" max="10766" width="12.7109375" style="5" customWidth="1"/>
    <col min="10767" max="10767" width="23.42578125" style="5" customWidth="1"/>
    <col min="10768" max="10768" width="18.42578125" style="5" customWidth="1"/>
    <col min="10769" max="10769" width="8" style="5" customWidth="1"/>
    <col min="10770" max="10770" width="7.5703125" style="5" customWidth="1"/>
    <col min="10771" max="10771" width="9.140625" style="5" customWidth="1"/>
    <col min="10772" max="10772" width="61.7109375" style="5" customWidth="1"/>
    <col min="10773" max="10773" width="12.5703125" style="5" customWidth="1"/>
    <col min="10774" max="10782" width="9.140625" style="5" customWidth="1"/>
    <col min="10783" max="10783" width="12.5703125" style="5" customWidth="1"/>
    <col min="10784" max="10784" width="16.42578125" style="5" customWidth="1"/>
    <col min="10785" max="11005" width="9.140625" style="5"/>
    <col min="11006" max="11006" width="4.140625" style="5" customWidth="1"/>
    <col min="11007" max="11007" width="6.85546875" style="5" customWidth="1"/>
    <col min="11008" max="11008" width="17.85546875" style="5" customWidth="1"/>
    <col min="11009" max="11009" width="13.7109375" style="5" customWidth="1"/>
    <col min="11010" max="11010" width="21.42578125" style="5" customWidth="1"/>
    <col min="11011" max="11011" width="40.28515625" style="5" customWidth="1"/>
    <col min="11012" max="11012" width="17.42578125" style="5" customWidth="1"/>
    <col min="11013" max="11013" width="15.5703125" style="5" customWidth="1"/>
    <col min="11014" max="11014" width="18.140625" style="5" customWidth="1"/>
    <col min="11015" max="11015" width="10.85546875" style="5" customWidth="1"/>
    <col min="11016" max="11016" width="14.42578125" style="5" customWidth="1"/>
    <col min="11017" max="11017" width="13.28515625" style="5" customWidth="1"/>
    <col min="11018" max="11018" width="13.7109375" style="5" customWidth="1"/>
    <col min="11019" max="11019" width="0" style="5" hidden="1" customWidth="1"/>
    <col min="11020" max="11020" width="12.85546875" style="5" customWidth="1"/>
    <col min="11021" max="11021" width="14" style="5" customWidth="1"/>
    <col min="11022" max="11022" width="12.7109375" style="5" customWidth="1"/>
    <col min="11023" max="11023" width="23.42578125" style="5" customWidth="1"/>
    <col min="11024" max="11024" width="18.42578125" style="5" customWidth="1"/>
    <col min="11025" max="11025" width="8" style="5" customWidth="1"/>
    <col min="11026" max="11026" width="7.5703125" style="5" customWidth="1"/>
    <col min="11027" max="11027" width="9.140625" style="5" customWidth="1"/>
    <col min="11028" max="11028" width="61.7109375" style="5" customWidth="1"/>
    <col min="11029" max="11029" width="12.5703125" style="5" customWidth="1"/>
    <col min="11030" max="11038" width="9.140625" style="5" customWidth="1"/>
    <col min="11039" max="11039" width="12.5703125" style="5" customWidth="1"/>
    <col min="11040" max="11040" width="16.42578125" style="5" customWidth="1"/>
    <col min="11041" max="11261" width="9.140625" style="5"/>
    <col min="11262" max="11262" width="4.140625" style="5" customWidth="1"/>
    <col min="11263" max="11263" width="6.85546875" style="5" customWidth="1"/>
    <col min="11264" max="11264" width="17.85546875" style="5" customWidth="1"/>
    <col min="11265" max="11265" width="13.7109375" style="5" customWidth="1"/>
    <col min="11266" max="11266" width="21.42578125" style="5" customWidth="1"/>
    <col min="11267" max="11267" width="40.28515625" style="5" customWidth="1"/>
    <col min="11268" max="11268" width="17.42578125" style="5" customWidth="1"/>
    <col min="11269" max="11269" width="15.5703125" style="5" customWidth="1"/>
    <col min="11270" max="11270" width="18.140625" style="5" customWidth="1"/>
    <col min="11271" max="11271" width="10.85546875" style="5" customWidth="1"/>
    <col min="11272" max="11272" width="14.42578125" style="5" customWidth="1"/>
    <col min="11273" max="11273" width="13.28515625" style="5" customWidth="1"/>
    <col min="11274" max="11274" width="13.7109375" style="5" customWidth="1"/>
    <col min="11275" max="11275" width="0" style="5" hidden="1" customWidth="1"/>
    <col min="11276" max="11276" width="12.85546875" style="5" customWidth="1"/>
    <col min="11277" max="11277" width="14" style="5" customWidth="1"/>
    <col min="11278" max="11278" width="12.7109375" style="5" customWidth="1"/>
    <col min="11279" max="11279" width="23.42578125" style="5" customWidth="1"/>
    <col min="11280" max="11280" width="18.42578125" style="5" customWidth="1"/>
    <col min="11281" max="11281" width="8" style="5" customWidth="1"/>
    <col min="11282" max="11282" width="7.5703125" style="5" customWidth="1"/>
    <col min="11283" max="11283" width="9.140625" style="5" customWidth="1"/>
    <col min="11284" max="11284" width="61.7109375" style="5" customWidth="1"/>
    <col min="11285" max="11285" width="12.5703125" style="5" customWidth="1"/>
    <col min="11286" max="11294" width="9.140625" style="5" customWidth="1"/>
    <col min="11295" max="11295" width="12.5703125" style="5" customWidth="1"/>
    <col min="11296" max="11296" width="16.42578125" style="5" customWidth="1"/>
    <col min="11297" max="11517" width="9.140625" style="5"/>
    <col min="11518" max="11518" width="4.140625" style="5" customWidth="1"/>
    <col min="11519" max="11519" width="6.85546875" style="5" customWidth="1"/>
    <col min="11520" max="11520" width="17.85546875" style="5" customWidth="1"/>
    <col min="11521" max="11521" width="13.7109375" style="5" customWidth="1"/>
    <col min="11522" max="11522" width="21.42578125" style="5" customWidth="1"/>
    <col min="11523" max="11523" width="40.28515625" style="5" customWidth="1"/>
    <col min="11524" max="11524" width="17.42578125" style="5" customWidth="1"/>
    <col min="11525" max="11525" width="15.5703125" style="5" customWidth="1"/>
    <col min="11526" max="11526" width="18.140625" style="5" customWidth="1"/>
    <col min="11527" max="11527" width="10.85546875" style="5" customWidth="1"/>
    <col min="11528" max="11528" width="14.42578125" style="5" customWidth="1"/>
    <col min="11529" max="11529" width="13.28515625" style="5" customWidth="1"/>
    <col min="11530" max="11530" width="13.7109375" style="5" customWidth="1"/>
    <col min="11531" max="11531" width="0" style="5" hidden="1" customWidth="1"/>
    <col min="11532" max="11532" width="12.85546875" style="5" customWidth="1"/>
    <col min="11533" max="11533" width="14" style="5" customWidth="1"/>
    <col min="11534" max="11534" width="12.7109375" style="5" customWidth="1"/>
    <col min="11535" max="11535" width="23.42578125" style="5" customWidth="1"/>
    <col min="11536" max="11536" width="18.42578125" style="5" customWidth="1"/>
    <col min="11537" max="11537" width="8" style="5" customWidth="1"/>
    <col min="11538" max="11538" width="7.5703125" style="5" customWidth="1"/>
    <col min="11539" max="11539" width="9.140625" style="5" customWidth="1"/>
    <col min="11540" max="11540" width="61.7109375" style="5" customWidth="1"/>
    <col min="11541" max="11541" width="12.5703125" style="5" customWidth="1"/>
    <col min="11542" max="11550" width="9.140625" style="5" customWidth="1"/>
    <col min="11551" max="11551" width="12.5703125" style="5" customWidth="1"/>
    <col min="11552" max="11552" width="16.42578125" style="5" customWidth="1"/>
    <col min="11553" max="11773" width="9.140625" style="5"/>
    <col min="11774" max="11774" width="4.140625" style="5" customWidth="1"/>
    <col min="11775" max="11775" width="6.85546875" style="5" customWidth="1"/>
    <col min="11776" max="11776" width="17.85546875" style="5" customWidth="1"/>
    <col min="11777" max="11777" width="13.7109375" style="5" customWidth="1"/>
    <col min="11778" max="11778" width="21.42578125" style="5" customWidth="1"/>
    <col min="11779" max="11779" width="40.28515625" style="5" customWidth="1"/>
    <col min="11780" max="11780" width="17.42578125" style="5" customWidth="1"/>
    <col min="11781" max="11781" width="15.5703125" style="5" customWidth="1"/>
    <col min="11782" max="11782" width="18.140625" style="5" customWidth="1"/>
    <col min="11783" max="11783" width="10.85546875" style="5" customWidth="1"/>
    <col min="11784" max="11784" width="14.42578125" style="5" customWidth="1"/>
    <col min="11785" max="11785" width="13.28515625" style="5" customWidth="1"/>
    <col min="11786" max="11786" width="13.7109375" style="5" customWidth="1"/>
    <col min="11787" max="11787" width="0" style="5" hidden="1" customWidth="1"/>
    <col min="11788" max="11788" width="12.85546875" style="5" customWidth="1"/>
    <col min="11789" max="11789" width="14" style="5" customWidth="1"/>
    <col min="11790" max="11790" width="12.7109375" style="5" customWidth="1"/>
    <col min="11791" max="11791" width="23.42578125" style="5" customWidth="1"/>
    <col min="11792" max="11792" width="18.42578125" style="5" customWidth="1"/>
    <col min="11793" max="11793" width="8" style="5" customWidth="1"/>
    <col min="11794" max="11794" width="7.5703125" style="5" customWidth="1"/>
    <col min="11795" max="11795" width="9.140625" style="5" customWidth="1"/>
    <col min="11796" max="11796" width="61.7109375" style="5" customWidth="1"/>
    <col min="11797" max="11797" width="12.5703125" style="5" customWidth="1"/>
    <col min="11798" max="11806" width="9.140625" style="5" customWidth="1"/>
    <col min="11807" max="11807" width="12.5703125" style="5" customWidth="1"/>
    <col min="11808" max="11808" width="16.42578125" style="5" customWidth="1"/>
    <col min="11809" max="12029" width="9.140625" style="5"/>
    <col min="12030" max="12030" width="4.140625" style="5" customWidth="1"/>
    <col min="12031" max="12031" width="6.85546875" style="5" customWidth="1"/>
    <col min="12032" max="12032" width="17.85546875" style="5" customWidth="1"/>
    <col min="12033" max="12033" width="13.7109375" style="5" customWidth="1"/>
    <col min="12034" max="12034" width="21.42578125" style="5" customWidth="1"/>
    <col min="12035" max="12035" width="40.28515625" style="5" customWidth="1"/>
    <col min="12036" max="12036" width="17.42578125" style="5" customWidth="1"/>
    <col min="12037" max="12037" width="15.5703125" style="5" customWidth="1"/>
    <col min="12038" max="12038" width="18.140625" style="5" customWidth="1"/>
    <col min="12039" max="12039" width="10.85546875" style="5" customWidth="1"/>
    <col min="12040" max="12040" width="14.42578125" style="5" customWidth="1"/>
    <col min="12041" max="12041" width="13.28515625" style="5" customWidth="1"/>
    <col min="12042" max="12042" width="13.7109375" style="5" customWidth="1"/>
    <col min="12043" max="12043" width="0" style="5" hidden="1" customWidth="1"/>
    <col min="12044" max="12044" width="12.85546875" style="5" customWidth="1"/>
    <col min="12045" max="12045" width="14" style="5" customWidth="1"/>
    <col min="12046" max="12046" width="12.7109375" style="5" customWidth="1"/>
    <col min="12047" max="12047" width="23.42578125" style="5" customWidth="1"/>
    <col min="12048" max="12048" width="18.42578125" style="5" customWidth="1"/>
    <col min="12049" max="12049" width="8" style="5" customWidth="1"/>
    <col min="12050" max="12050" width="7.5703125" style="5" customWidth="1"/>
    <col min="12051" max="12051" width="9.140625" style="5" customWidth="1"/>
    <col min="12052" max="12052" width="61.7109375" style="5" customWidth="1"/>
    <col min="12053" max="12053" width="12.5703125" style="5" customWidth="1"/>
    <col min="12054" max="12062" width="9.140625" style="5" customWidth="1"/>
    <col min="12063" max="12063" width="12.5703125" style="5" customWidth="1"/>
    <col min="12064" max="12064" width="16.42578125" style="5" customWidth="1"/>
    <col min="12065" max="12285" width="9.140625" style="5"/>
    <col min="12286" max="12286" width="4.140625" style="5" customWidth="1"/>
    <col min="12287" max="12287" width="6.85546875" style="5" customWidth="1"/>
    <col min="12288" max="12288" width="17.85546875" style="5" customWidth="1"/>
    <col min="12289" max="12289" width="13.7109375" style="5" customWidth="1"/>
    <col min="12290" max="12290" width="21.42578125" style="5" customWidth="1"/>
    <col min="12291" max="12291" width="40.28515625" style="5" customWidth="1"/>
    <col min="12292" max="12292" width="17.42578125" style="5" customWidth="1"/>
    <col min="12293" max="12293" width="15.5703125" style="5" customWidth="1"/>
    <col min="12294" max="12294" width="18.140625" style="5" customWidth="1"/>
    <col min="12295" max="12295" width="10.85546875" style="5" customWidth="1"/>
    <col min="12296" max="12296" width="14.42578125" style="5" customWidth="1"/>
    <col min="12297" max="12297" width="13.28515625" style="5" customWidth="1"/>
    <col min="12298" max="12298" width="13.7109375" style="5" customWidth="1"/>
    <col min="12299" max="12299" width="0" style="5" hidden="1" customWidth="1"/>
    <col min="12300" max="12300" width="12.85546875" style="5" customWidth="1"/>
    <col min="12301" max="12301" width="14" style="5" customWidth="1"/>
    <col min="12302" max="12302" width="12.7109375" style="5" customWidth="1"/>
    <col min="12303" max="12303" width="23.42578125" style="5" customWidth="1"/>
    <col min="12304" max="12304" width="18.42578125" style="5" customWidth="1"/>
    <col min="12305" max="12305" width="8" style="5" customWidth="1"/>
    <col min="12306" max="12306" width="7.5703125" style="5" customWidth="1"/>
    <col min="12307" max="12307" width="9.140625" style="5" customWidth="1"/>
    <col min="12308" max="12308" width="61.7109375" style="5" customWidth="1"/>
    <col min="12309" max="12309" width="12.5703125" style="5" customWidth="1"/>
    <col min="12310" max="12318" width="9.140625" style="5" customWidth="1"/>
    <col min="12319" max="12319" width="12.5703125" style="5" customWidth="1"/>
    <col min="12320" max="12320" width="16.42578125" style="5" customWidth="1"/>
    <col min="12321" max="12541" width="9.140625" style="5"/>
    <col min="12542" max="12542" width="4.140625" style="5" customWidth="1"/>
    <col min="12543" max="12543" width="6.85546875" style="5" customWidth="1"/>
    <col min="12544" max="12544" width="17.85546875" style="5" customWidth="1"/>
    <col min="12545" max="12545" width="13.7109375" style="5" customWidth="1"/>
    <col min="12546" max="12546" width="21.42578125" style="5" customWidth="1"/>
    <col min="12547" max="12547" width="40.28515625" style="5" customWidth="1"/>
    <col min="12548" max="12548" width="17.42578125" style="5" customWidth="1"/>
    <col min="12549" max="12549" width="15.5703125" style="5" customWidth="1"/>
    <col min="12550" max="12550" width="18.140625" style="5" customWidth="1"/>
    <col min="12551" max="12551" width="10.85546875" style="5" customWidth="1"/>
    <col min="12552" max="12552" width="14.42578125" style="5" customWidth="1"/>
    <col min="12553" max="12553" width="13.28515625" style="5" customWidth="1"/>
    <col min="12554" max="12554" width="13.7109375" style="5" customWidth="1"/>
    <col min="12555" max="12555" width="0" style="5" hidden="1" customWidth="1"/>
    <col min="12556" max="12556" width="12.85546875" style="5" customWidth="1"/>
    <col min="12557" max="12557" width="14" style="5" customWidth="1"/>
    <col min="12558" max="12558" width="12.7109375" style="5" customWidth="1"/>
    <col min="12559" max="12559" width="23.42578125" style="5" customWidth="1"/>
    <col min="12560" max="12560" width="18.42578125" style="5" customWidth="1"/>
    <col min="12561" max="12561" width="8" style="5" customWidth="1"/>
    <col min="12562" max="12562" width="7.5703125" style="5" customWidth="1"/>
    <col min="12563" max="12563" width="9.140625" style="5" customWidth="1"/>
    <col min="12564" max="12564" width="61.7109375" style="5" customWidth="1"/>
    <col min="12565" max="12565" width="12.5703125" style="5" customWidth="1"/>
    <col min="12566" max="12574" width="9.140625" style="5" customWidth="1"/>
    <col min="12575" max="12575" width="12.5703125" style="5" customWidth="1"/>
    <col min="12576" max="12576" width="16.42578125" style="5" customWidth="1"/>
    <col min="12577" max="12797" width="9.140625" style="5"/>
    <col min="12798" max="12798" width="4.140625" style="5" customWidth="1"/>
    <col min="12799" max="12799" width="6.85546875" style="5" customWidth="1"/>
    <col min="12800" max="12800" width="17.85546875" style="5" customWidth="1"/>
    <col min="12801" max="12801" width="13.7109375" style="5" customWidth="1"/>
    <col min="12802" max="12802" width="21.42578125" style="5" customWidth="1"/>
    <col min="12803" max="12803" width="40.28515625" style="5" customWidth="1"/>
    <col min="12804" max="12804" width="17.42578125" style="5" customWidth="1"/>
    <col min="12805" max="12805" width="15.5703125" style="5" customWidth="1"/>
    <col min="12806" max="12806" width="18.140625" style="5" customWidth="1"/>
    <col min="12807" max="12807" width="10.85546875" style="5" customWidth="1"/>
    <col min="12808" max="12808" width="14.42578125" style="5" customWidth="1"/>
    <col min="12809" max="12809" width="13.28515625" style="5" customWidth="1"/>
    <col min="12810" max="12810" width="13.7109375" style="5" customWidth="1"/>
    <col min="12811" max="12811" width="0" style="5" hidden="1" customWidth="1"/>
    <col min="12812" max="12812" width="12.85546875" style="5" customWidth="1"/>
    <col min="12813" max="12813" width="14" style="5" customWidth="1"/>
    <col min="12814" max="12814" width="12.7109375" style="5" customWidth="1"/>
    <col min="12815" max="12815" width="23.42578125" style="5" customWidth="1"/>
    <col min="12816" max="12816" width="18.42578125" style="5" customWidth="1"/>
    <col min="12817" max="12817" width="8" style="5" customWidth="1"/>
    <col min="12818" max="12818" width="7.5703125" style="5" customWidth="1"/>
    <col min="12819" max="12819" width="9.140625" style="5" customWidth="1"/>
    <col min="12820" max="12820" width="61.7109375" style="5" customWidth="1"/>
    <col min="12821" max="12821" width="12.5703125" style="5" customWidth="1"/>
    <col min="12822" max="12830" width="9.140625" style="5" customWidth="1"/>
    <col min="12831" max="12831" width="12.5703125" style="5" customWidth="1"/>
    <col min="12832" max="12832" width="16.42578125" style="5" customWidth="1"/>
    <col min="12833" max="13053" width="9.140625" style="5"/>
    <col min="13054" max="13054" width="4.140625" style="5" customWidth="1"/>
    <col min="13055" max="13055" width="6.85546875" style="5" customWidth="1"/>
    <col min="13056" max="13056" width="17.85546875" style="5" customWidth="1"/>
    <col min="13057" max="13057" width="13.7109375" style="5" customWidth="1"/>
    <col min="13058" max="13058" width="21.42578125" style="5" customWidth="1"/>
    <col min="13059" max="13059" width="40.28515625" style="5" customWidth="1"/>
    <col min="13060" max="13060" width="17.42578125" style="5" customWidth="1"/>
    <col min="13061" max="13061" width="15.5703125" style="5" customWidth="1"/>
    <col min="13062" max="13062" width="18.140625" style="5" customWidth="1"/>
    <col min="13063" max="13063" width="10.85546875" style="5" customWidth="1"/>
    <col min="13064" max="13064" width="14.42578125" style="5" customWidth="1"/>
    <col min="13065" max="13065" width="13.28515625" style="5" customWidth="1"/>
    <col min="13066" max="13066" width="13.7109375" style="5" customWidth="1"/>
    <col min="13067" max="13067" width="0" style="5" hidden="1" customWidth="1"/>
    <col min="13068" max="13068" width="12.85546875" style="5" customWidth="1"/>
    <col min="13069" max="13069" width="14" style="5" customWidth="1"/>
    <col min="13070" max="13070" width="12.7109375" style="5" customWidth="1"/>
    <col min="13071" max="13071" width="23.42578125" style="5" customWidth="1"/>
    <col min="13072" max="13072" width="18.42578125" style="5" customWidth="1"/>
    <col min="13073" max="13073" width="8" style="5" customWidth="1"/>
    <col min="13074" max="13074" width="7.5703125" style="5" customWidth="1"/>
    <col min="13075" max="13075" width="9.140625" style="5" customWidth="1"/>
    <col min="13076" max="13076" width="61.7109375" style="5" customWidth="1"/>
    <col min="13077" max="13077" width="12.5703125" style="5" customWidth="1"/>
    <col min="13078" max="13086" width="9.140625" style="5" customWidth="1"/>
    <col min="13087" max="13087" width="12.5703125" style="5" customWidth="1"/>
    <col min="13088" max="13088" width="16.42578125" style="5" customWidth="1"/>
    <col min="13089" max="13309" width="9.140625" style="5"/>
    <col min="13310" max="13310" width="4.140625" style="5" customWidth="1"/>
    <col min="13311" max="13311" width="6.85546875" style="5" customWidth="1"/>
    <col min="13312" max="13312" width="17.85546875" style="5" customWidth="1"/>
    <col min="13313" max="13313" width="13.7109375" style="5" customWidth="1"/>
    <col min="13314" max="13314" width="21.42578125" style="5" customWidth="1"/>
    <col min="13315" max="13315" width="40.28515625" style="5" customWidth="1"/>
    <col min="13316" max="13316" width="17.42578125" style="5" customWidth="1"/>
    <col min="13317" max="13317" width="15.5703125" style="5" customWidth="1"/>
    <col min="13318" max="13318" width="18.140625" style="5" customWidth="1"/>
    <col min="13319" max="13319" width="10.85546875" style="5" customWidth="1"/>
    <col min="13320" max="13320" width="14.42578125" style="5" customWidth="1"/>
    <col min="13321" max="13321" width="13.28515625" style="5" customWidth="1"/>
    <col min="13322" max="13322" width="13.7109375" style="5" customWidth="1"/>
    <col min="13323" max="13323" width="0" style="5" hidden="1" customWidth="1"/>
    <col min="13324" max="13324" width="12.85546875" style="5" customWidth="1"/>
    <col min="13325" max="13325" width="14" style="5" customWidth="1"/>
    <col min="13326" max="13326" width="12.7109375" style="5" customWidth="1"/>
    <col min="13327" max="13327" width="23.42578125" style="5" customWidth="1"/>
    <col min="13328" max="13328" width="18.42578125" style="5" customWidth="1"/>
    <col min="13329" max="13329" width="8" style="5" customWidth="1"/>
    <col min="13330" max="13330" width="7.5703125" style="5" customWidth="1"/>
    <col min="13331" max="13331" width="9.140625" style="5" customWidth="1"/>
    <col min="13332" max="13332" width="61.7109375" style="5" customWidth="1"/>
    <col min="13333" max="13333" width="12.5703125" style="5" customWidth="1"/>
    <col min="13334" max="13342" width="9.140625" style="5" customWidth="1"/>
    <col min="13343" max="13343" width="12.5703125" style="5" customWidth="1"/>
    <col min="13344" max="13344" width="16.42578125" style="5" customWidth="1"/>
    <col min="13345" max="13565" width="9.140625" style="5"/>
    <col min="13566" max="13566" width="4.140625" style="5" customWidth="1"/>
    <col min="13567" max="13567" width="6.85546875" style="5" customWidth="1"/>
    <col min="13568" max="13568" width="17.85546875" style="5" customWidth="1"/>
    <col min="13569" max="13569" width="13.7109375" style="5" customWidth="1"/>
    <col min="13570" max="13570" width="21.42578125" style="5" customWidth="1"/>
    <col min="13571" max="13571" width="40.28515625" style="5" customWidth="1"/>
    <col min="13572" max="13572" width="17.42578125" style="5" customWidth="1"/>
    <col min="13573" max="13573" width="15.5703125" style="5" customWidth="1"/>
    <col min="13574" max="13574" width="18.140625" style="5" customWidth="1"/>
    <col min="13575" max="13575" width="10.85546875" style="5" customWidth="1"/>
    <col min="13576" max="13576" width="14.42578125" style="5" customWidth="1"/>
    <col min="13577" max="13577" width="13.28515625" style="5" customWidth="1"/>
    <col min="13578" max="13578" width="13.7109375" style="5" customWidth="1"/>
    <col min="13579" max="13579" width="0" style="5" hidden="1" customWidth="1"/>
    <col min="13580" max="13580" width="12.85546875" style="5" customWidth="1"/>
    <col min="13581" max="13581" width="14" style="5" customWidth="1"/>
    <col min="13582" max="13582" width="12.7109375" style="5" customWidth="1"/>
    <col min="13583" max="13583" width="23.42578125" style="5" customWidth="1"/>
    <col min="13584" max="13584" width="18.42578125" style="5" customWidth="1"/>
    <col min="13585" max="13585" width="8" style="5" customWidth="1"/>
    <col min="13586" max="13586" width="7.5703125" style="5" customWidth="1"/>
    <col min="13587" max="13587" width="9.140625" style="5" customWidth="1"/>
    <col min="13588" max="13588" width="61.7109375" style="5" customWidth="1"/>
    <col min="13589" max="13589" width="12.5703125" style="5" customWidth="1"/>
    <col min="13590" max="13598" width="9.140625" style="5" customWidth="1"/>
    <col min="13599" max="13599" width="12.5703125" style="5" customWidth="1"/>
    <col min="13600" max="13600" width="16.42578125" style="5" customWidth="1"/>
    <col min="13601" max="13821" width="9.140625" style="5"/>
    <col min="13822" max="13822" width="4.140625" style="5" customWidth="1"/>
    <col min="13823" max="13823" width="6.85546875" style="5" customWidth="1"/>
    <col min="13824" max="13824" width="17.85546875" style="5" customWidth="1"/>
    <col min="13825" max="13825" width="13.7109375" style="5" customWidth="1"/>
    <col min="13826" max="13826" width="21.42578125" style="5" customWidth="1"/>
    <col min="13827" max="13827" width="40.28515625" style="5" customWidth="1"/>
    <col min="13828" max="13828" width="17.42578125" style="5" customWidth="1"/>
    <col min="13829" max="13829" width="15.5703125" style="5" customWidth="1"/>
    <col min="13830" max="13830" width="18.140625" style="5" customWidth="1"/>
    <col min="13831" max="13831" width="10.85546875" style="5" customWidth="1"/>
    <col min="13832" max="13832" width="14.42578125" style="5" customWidth="1"/>
    <col min="13833" max="13833" width="13.28515625" style="5" customWidth="1"/>
    <col min="13834" max="13834" width="13.7109375" style="5" customWidth="1"/>
    <col min="13835" max="13835" width="0" style="5" hidden="1" customWidth="1"/>
    <col min="13836" max="13836" width="12.85546875" style="5" customWidth="1"/>
    <col min="13837" max="13837" width="14" style="5" customWidth="1"/>
    <col min="13838" max="13838" width="12.7109375" style="5" customWidth="1"/>
    <col min="13839" max="13839" width="23.42578125" style="5" customWidth="1"/>
    <col min="13840" max="13840" width="18.42578125" style="5" customWidth="1"/>
    <col min="13841" max="13841" width="8" style="5" customWidth="1"/>
    <col min="13842" max="13842" width="7.5703125" style="5" customWidth="1"/>
    <col min="13843" max="13843" width="9.140625" style="5" customWidth="1"/>
    <col min="13844" max="13844" width="61.7109375" style="5" customWidth="1"/>
    <col min="13845" max="13845" width="12.5703125" style="5" customWidth="1"/>
    <col min="13846" max="13854" width="9.140625" style="5" customWidth="1"/>
    <col min="13855" max="13855" width="12.5703125" style="5" customWidth="1"/>
    <col min="13856" max="13856" width="16.42578125" style="5" customWidth="1"/>
    <col min="13857" max="14077" width="9.140625" style="5"/>
    <col min="14078" max="14078" width="4.140625" style="5" customWidth="1"/>
    <col min="14079" max="14079" width="6.85546875" style="5" customWidth="1"/>
    <col min="14080" max="14080" width="17.85546875" style="5" customWidth="1"/>
    <col min="14081" max="14081" width="13.7109375" style="5" customWidth="1"/>
    <col min="14082" max="14082" width="21.42578125" style="5" customWidth="1"/>
    <col min="14083" max="14083" width="40.28515625" style="5" customWidth="1"/>
    <col min="14084" max="14084" width="17.42578125" style="5" customWidth="1"/>
    <col min="14085" max="14085" width="15.5703125" style="5" customWidth="1"/>
    <col min="14086" max="14086" width="18.140625" style="5" customWidth="1"/>
    <col min="14087" max="14087" width="10.85546875" style="5" customWidth="1"/>
    <col min="14088" max="14088" width="14.42578125" style="5" customWidth="1"/>
    <col min="14089" max="14089" width="13.28515625" style="5" customWidth="1"/>
    <col min="14090" max="14090" width="13.7109375" style="5" customWidth="1"/>
    <col min="14091" max="14091" width="0" style="5" hidden="1" customWidth="1"/>
    <col min="14092" max="14092" width="12.85546875" style="5" customWidth="1"/>
    <col min="14093" max="14093" width="14" style="5" customWidth="1"/>
    <col min="14094" max="14094" width="12.7109375" style="5" customWidth="1"/>
    <col min="14095" max="14095" width="23.42578125" style="5" customWidth="1"/>
    <col min="14096" max="14096" width="18.42578125" style="5" customWidth="1"/>
    <col min="14097" max="14097" width="8" style="5" customWidth="1"/>
    <col min="14098" max="14098" width="7.5703125" style="5" customWidth="1"/>
    <col min="14099" max="14099" width="9.140625" style="5" customWidth="1"/>
    <col min="14100" max="14100" width="61.7109375" style="5" customWidth="1"/>
    <col min="14101" max="14101" width="12.5703125" style="5" customWidth="1"/>
    <col min="14102" max="14110" width="9.140625" style="5" customWidth="1"/>
    <col min="14111" max="14111" width="12.5703125" style="5" customWidth="1"/>
    <col min="14112" max="14112" width="16.42578125" style="5" customWidth="1"/>
    <col min="14113" max="14333" width="9.140625" style="5"/>
    <col min="14334" max="14334" width="4.140625" style="5" customWidth="1"/>
    <col min="14335" max="14335" width="6.85546875" style="5" customWidth="1"/>
    <col min="14336" max="14336" width="17.85546875" style="5" customWidth="1"/>
    <col min="14337" max="14337" width="13.7109375" style="5" customWidth="1"/>
    <col min="14338" max="14338" width="21.42578125" style="5" customWidth="1"/>
    <col min="14339" max="14339" width="40.28515625" style="5" customWidth="1"/>
    <col min="14340" max="14340" width="17.42578125" style="5" customWidth="1"/>
    <col min="14341" max="14341" width="15.5703125" style="5" customWidth="1"/>
    <col min="14342" max="14342" width="18.140625" style="5" customWidth="1"/>
    <col min="14343" max="14343" width="10.85546875" style="5" customWidth="1"/>
    <col min="14344" max="14344" width="14.42578125" style="5" customWidth="1"/>
    <col min="14345" max="14345" width="13.28515625" style="5" customWidth="1"/>
    <col min="14346" max="14346" width="13.7109375" style="5" customWidth="1"/>
    <col min="14347" max="14347" width="0" style="5" hidden="1" customWidth="1"/>
    <col min="14348" max="14348" width="12.85546875" style="5" customWidth="1"/>
    <col min="14349" max="14349" width="14" style="5" customWidth="1"/>
    <col min="14350" max="14350" width="12.7109375" style="5" customWidth="1"/>
    <col min="14351" max="14351" width="23.42578125" style="5" customWidth="1"/>
    <col min="14352" max="14352" width="18.42578125" style="5" customWidth="1"/>
    <col min="14353" max="14353" width="8" style="5" customWidth="1"/>
    <col min="14354" max="14354" width="7.5703125" style="5" customWidth="1"/>
    <col min="14355" max="14355" width="9.140625" style="5" customWidth="1"/>
    <col min="14356" max="14356" width="61.7109375" style="5" customWidth="1"/>
    <col min="14357" max="14357" width="12.5703125" style="5" customWidth="1"/>
    <col min="14358" max="14366" width="9.140625" style="5" customWidth="1"/>
    <col min="14367" max="14367" width="12.5703125" style="5" customWidth="1"/>
    <col min="14368" max="14368" width="16.42578125" style="5" customWidth="1"/>
    <col min="14369" max="14589" width="9.140625" style="5"/>
    <col min="14590" max="14590" width="4.140625" style="5" customWidth="1"/>
    <col min="14591" max="14591" width="6.85546875" style="5" customWidth="1"/>
    <col min="14592" max="14592" width="17.85546875" style="5" customWidth="1"/>
    <col min="14593" max="14593" width="13.7109375" style="5" customWidth="1"/>
    <col min="14594" max="14594" width="21.42578125" style="5" customWidth="1"/>
    <col min="14595" max="14595" width="40.28515625" style="5" customWidth="1"/>
    <col min="14596" max="14596" width="17.42578125" style="5" customWidth="1"/>
    <col min="14597" max="14597" width="15.5703125" style="5" customWidth="1"/>
    <col min="14598" max="14598" width="18.140625" style="5" customWidth="1"/>
    <col min="14599" max="14599" width="10.85546875" style="5" customWidth="1"/>
    <col min="14600" max="14600" width="14.42578125" style="5" customWidth="1"/>
    <col min="14601" max="14601" width="13.28515625" style="5" customWidth="1"/>
    <col min="14602" max="14602" width="13.7109375" style="5" customWidth="1"/>
    <col min="14603" max="14603" width="0" style="5" hidden="1" customWidth="1"/>
    <col min="14604" max="14604" width="12.85546875" style="5" customWidth="1"/>
    <col min="14605" max="14605" width="14" style="5" customWidth="1"/>
    <col min="14606" max="14606" width="12.7109375" style="5" customWidth="1"/>
    <col min="14607" max="14607" width="23.42578125" style="5" customWidth="1"/>
    <col min="14608" max="14608" width="18.42578125" style="5" customWidth="1"/>
    <col min="14609" max="14609" width="8" style="5" customWidth="1"/>
    <col min="14610" max="14610" width="7.5703125" style="5" customWidth="1"/>
    <col min="14611" max="14611" width="9.140625" style="5" customWidth="1"/>
    <col min="14612" max="14612" width="61.7109375" style="5" customWidth="1"/>
    <col min="14613" max="14613" width="12.5703125" style="5" customWidth="1"/>
    <col min="14614" max="14622" width="9.140625" style="5" customWidth="1"/>
    <col min="14623" max="14623" width="12.5703125" style="5" customWidth="1"/>
    <col min="14624" max="14624" width="16.42578125" style="5" customWidth="1"/>
    <col min="14625" max="14845" width="9.140625" style="5"/>
    <col min="14846" max="14846" width="4.140625" style="5" customWidth="1"/>
    <col min="14847" max="14847" width="6.85546875" style="5" customWidth="1"/>
    <col min="14848" max="14848" width="17.85546875" style="5" customWidth="1"/>
    <col min="14849" max="14849" width="13.7109375" style="5" customWidth="1"/>
    <col min="14850" max="14850" width="21.42578125" style="5" customWidth="1"/>
    <col min="14851" max="14851" width="40.28515625" style="5" customWidth="1"/>
    <col min="14852" max="14852" width="17.42578125" style="5" customWidth="1"/>
    <col min="14853" max="14853" width="15.5703125" style="5" customWidth="1"/>
    <col min="14854" max="14854" width="18.140625" style="5" customWidth="1"/>
    <col min="14855" max="14855" width="10.85546875" style="5" customWidth="1"/>
    <col min="14856" max="14856" width="14.42578125" style="5" customWidth="1"/>
    <col min="14857" max="14857" width="13.28515625" style="5" customWidth="1"/>
    <col min="14858" max="14858" width="13.7109375" style="5" customWidth="1"/>
    <col min="14859" max="14859" width="0" style="5" hidden="1" customWidth="1"/>
    <col min="14860" max="14860" width="12.85546875" style="5" customWidth="1"/>
    <col min="14861" max="14861" width="14" style="5" customWidth="1"/>
    <col min="14862" max="14862" width="12.7109375" style="5" customWidth="1"/>
    <col min="14863" max="14863" width="23.42578125" style="5" customWidth="1"/>
    <col min="14864" max="14864" width="18.42578125" style="5" customWidth="1"/>
    <col min="14865" max="14865" width="8" style="5" customWidth="1"/>
    <col min="14866" max="14866" width="7.5703125" style="5" customWidth="1"/>
    <col min="14867" max="14867" width="9.140625" style="5" customWidth="1"/>
    <col min="14868" max="14868" width="61.7109375" style="5" customWidth="1"/>
    <col min="14869" max="14869" width="12.5703125" style="5" customWidth="1"/>
    <col min="14870" max="14878" width="9.140625" style="5" customWidth="1"/>
    <col min="14879" max="14879" width="12.5703125" style="5" customWidth="1"/>
    <col min="14880" max="14880" width="16.42578125" style="5" customWidth="1"/>
    <col min="14881" max="15101" width="9.140625" style="5"/>
    <col min="15102" max="15102" width="4.140625" style="5" customWidth="1"/>
    <col min="15103" max="15103" width="6.85546875" style="5" customWidth="1"/>
    <col min="15104" max="15104" width="17.85546875" style="5" customWidth="1"/>
    <col min="15105" max="15105" width="13.7109375" style="5" customWidth="1"/>
    <col min="15106" max="15106" width="21.42578125" style="5" customWidth="1"/>
    <col min="15107" max="15107" width="40.28515625" style="5" customWidth="1"/>
    <col min="15108" max="15108" width="17.42578125" style="5" customWidth="1"/>
    <col min="15109" max="15109" width="15.5703125" style="5" customWidth="1"/>
    <col min="15110" max="15110" width="18.140625" style="5" customWidth="1"/>
    <col min="15111" max="15111" width="10.85546875" style="5" customWidth="1"/>
    <col min="15112" max="15112" width="14.42578125" style="5" customWidth="1"/>
    <col min="15113" max="15113" width="13.28515625" style="5" customWidth="1"/>
    <col min="15114" max="15114" width="13.7109375" style="5" customWidth="1"/>
    <col min="15115" max="15115" width="0" style="5" hidden="1" customWidth="1"/>
    <col min="15116" max="15116" width="12.85546875" style="5" customWidth="1"/>
    <col min="15117" max="15117" width="14" style="5" customWidth="1"/>
    <col min="15118" max="15118" width="12.7109375" style="5" customWidth="1"/>
    <col min="15119" max="15119" width="23.42578125" style="5" customWidth="1"/>
    <col min="15120" max="15120" width="18.42578125" style="5" customWidth="1"/>
    <col min="15121" max="15121" width="8" style="5" customWidth="1"/>
    <col min="15122" max="15122" width="7.5703125" style="5" customWidth="1"/>
    <col min="15123" max="15123" width="9.140625" style="5" customWidth="1"/>
    <col min="15124" max="15124" width="61.7109375" style="5" customWidth="1"/>
    <col min="15125" max="15125" width="12.5703125" style="5" customWidth="1"/>
    <col min="15126" max="15134" width="9.140625" style="5" customWidth="1"/>
    <col min="15135" max="15135" width="12.5703125" style="5" customWidth="1"/>
    <col min="15136" max="15136" width="16.42578125" style="5" customWidth="1"/>
    <col min="15137" max="15357" width="9.140625" style="5"/>
    <col min="15358" max="15358" width="4.140625" style="5" customWidth="1"/>
    <col min="15359" max="15359" width="6.85546875" style="5" customWidth="1"/>
    <col min="15360" max="15360" width="17.85546875" style="5" customWidth="1"/>
    <col min="15361" max="15361" width="13.7109375" style="5" customWidth="1"/>
    <col min="15362" max="15362" width="21.42578125" style="5" customWidth="1"/>
    <col min="15363" max="15363" width="40.28515625" style="5" customWidth="1"/>
    <col min="15364" max="15364" width="17.42578125" style="5" customWidth="1"/>
    <col min="15365" max="15365" width="15.5703125" style="5" customWidth="1"/>
    <col min="15366" max="15366" width="18.140625" style="5" customWidth="1"/>
    <col min="15367" max="15367" width="10.85546875" style="5" customWidth="1"/>
    <col min="15368" max="15368" width="14.42578125" style="5" customWidth="1"/>
    <col min="15369" max="15369" width="13.28515625" style="5" customWidth="1"/>
    <col min="15370" max="15370" width="13.7109375" style="5" customWidth="1"/>
    <col min="15371" max="15371" width="0" style="5" hidden="1" customWidth="1"/>
    <col min="15372" max="15372" width="12.85546875" style="5" customWidth="1"/>
    <col min="15373" max="15373" width="14" style="5" customWidth="1"/>
    <col min="15374" max="15374" width="12.7109375" style="5" customWidth="1"/>
    <col min="15375" max="15375" width="23.42578125" style="5" customWidth="1"/>
    <col min="15376" max="15376" width="18.42578125" style="5" customWidth="1"/>
    <col min="15377" max="15377" width="8" style="5" customWidth="1"/>
    <col min="15378" max="15378" width="7.5703125" style="5" customWidth="1"/>
    <col min="15379" max="15379" width="9.140625" style="5" customWidth="1"/>
    <col min="15380" max="15380" width="61.7109375" style="5" customWidth="1"/>
    <col min="15381" max="15381" width="12.5703125" style="5" customWidth="1"/>
    <col min="15382" max="15390" width="9.140625" style="5" customWidth="1"/>
    <col min="15391" max="15391" width="12.5703125" style="5" customWidth="1"/>
    <col min="15392" max="15392" width="16.42578125" style="5" customWidth="1"/>
    <col min="15393" max="15613" width="9.140625" style="5"/>
    <col min="15614" max="15614" width="4.140625" style="5" customWidth="1"/>
    <col min="15615" max="15615" width="6.85546875" style="5" customWidth="1"/>
    <col min="15616" max="15616" width="17.85546875" style="5" customWidth="1"/>
    <col min="15617" max="15617" width="13.7109375" style="5" customWidth="1"/>
    <col min="15618" max="15618" width="21.42578125" style="5" customWidth="1"/>
    <col min="15619" max="15619" width="40.28515625" style="5" customWidth="1"/>
    <col min="15620" max="15620" width="17.42578125" style="5" customWidth="1"/>
    <col min="15621" max="15621" width="15.5703125" style="5" customWidth="1"/>
    <col min="15622" max="15622" width="18.140625" style="5" customWidth="1"/>
    <col min="15623" max="15623" width="10.85546875" style="5" customWidth="1"/>
    <col min="15624" max="15624" width="14.42578125" style="5" customWidth="1"/>
    <col min="15625" max="15625" width="13.28515625" style="5" customWidth="1"/>
    <col min="15626" max="15626" width="13.7109375" style="5" customWidth="1"/>
    <col min="15627" max="15627" width="0" style="5" hidden="1" customWidth="1"/>
    <col min="15628" max="15628" width="12.85546875" style="5" customWidth="1"/>
    <col min="15629" max="15629" width="14" style="5" customWidth="1"/>
    <col min="15630" max="15630" width="12.7109375" style="5" customWidth="1"/>
    <col min="15631" max="15631" width="23.42578125" style="5" customWidth="1"/>
    <col min="15632" max="15632" width="18.42578125" style="5" customWidth="1"/>
    <col min="15633" max="15633" width="8" style="5" customWidth="1"/>
    <col min="15634" max="15634" width="7.5703125" style="5" customWidth="1"/>
    <col min="15635" max="15635" width="9.140625" style="5" customWidth="1"/>
    <col min="15636" max="15636" width="61.7109375" style="5" customWidth="1"/>
    <col min="15637" max="15637" width="12.5703125" style="5" customWidth="1"/>
    <col min="15638" max="15646" width="9.140625" style="5" customWidth="1"/>
    <col min="15647" max="15647" width="12.5703125" style="5" customWidth="1"/>
    <col min="15648" max="15648" width="16.42578125" style="5" customWidth="1"/>
    <col min="15649" max="15869" width="9.140625" style="5"/>
    <col min="15870" max="15870" width="4.140625" style="5" customWidth="1"/>
    <col min="15871" max="15871" width="6.85546875" style="5" customWidth="1"/>
    <col min="15872" max="15872" width="17.85546875" style="5" customWidth="1"/>
    <col min="15873" max="15873" width="13.7109375" style="5" customWidth="1"/>
    <col min="15874" max="15874" width="21.42578125" style="5" customWidth="1"/>
    <col min="15875" max="15875" width="40.28515625" style="5" customWidth="1"/>
    <col min="15876" max="15876" width="17.42578125" style="5" customWidth="1"/>
    <col min="15877" max="15877" width="15.5703125" style="5" customWidth="1"/>
    <col min="15878" max="15878" width="18.140625" style="5" customWidth="1"/>
    <col min="15879" max="15879" width="10.85546875" style="5" customWidth="1"/>
    <col min="15880" max="15880" width="14.42578125" style="5" customWidth="1"/>
    <col min="15881" max="15881" width="13.28515625" style="5" customWidth="1"/>
    <col min="15882" max="15882" width="13.7109375" style="5" customWidth="1"/>
    <col min="15883" max="15883" width="0" style="5" hidden="1" customWidth="1"/>
    <col min="15884" max="15884" width="12.85546875" style="5" customWidth="1"/>
    <col min="15885" max="15885" width="14" style="5" customWidth="1"/>
    <col min="15886" max="15886" width="12.7109375" style="5" customWidth="1"/>
    <col min="15887" max="15887" width="23.42578125" style="5" customWidth="1"/>
    <col min="15888" max="15888" width="18.42578125" style="5" customWidth="1"/>
    <col min="15889" max="15889" width="8" style="5" customWidth="1"/>
    <col min="15890" max="15890" width="7.5703125" style="5" customWidth="1"/>
    <col min="15891" max="15891" width="9.140625" style="5" customWidth="1"/>
    <col min="15892" max="15892" width="61.7109375" style="5" customWidth="1"/>
    <col min="15893" max="15893" width="12.5703125" style="5" customWidth="1"/>
    <col min="15894" max="15902" width="9.140625" style="5" customWidth="1"/>
    <col min="15903" max="15903" width="12.5703125" style="5" customWidth="1"/>
    <col min="15904" max="15904" width="16.42578125" style="5" customWidth="1"/>
    <col min="15905" max="16125" width="9.140625" style="5"/>
    <col min="16126" max="16126" width="4.140625" style="5" customWidth="1"/>
    <col min="16127" max="16127" width="6.85546875" style="5" customWidth="1"/>
    <col min="16128" max="16128" width="17.85546875" style="5" customWidth="1"/>
    <col min="16129" max="16129" width="13.7109375" style="5" customWidth="1"/>
    <col min="16130" max="16130" width="21.42578125" style="5" customWidth="1"/>
    <col min="16131" max="16131" width="40.28515625" style="5" customWidth="1"/>
    <col min="16132" max="16132" width="17.42578125" style="5" customWidth="1"/>
    <col min="16133" max="16133" width="15.5703125" style="5" customWidth="1"/>
    <col min="16134" max="16134" width="18.140625" style="5" customWidth="1"/>
    <col min="16135" max="16135" width="10.85546875" style="5" customWidth="1"/>
    <col min="16136" max="16136" width="14.42578125" style="5" customWidth="1"/>
    <col min="16137" max="16137" width="13.28515625" style="5" customWidth="1"/>
    <col min="16138" max="16138" width="13.7109375" style="5" customWidth="1"/>
    <col min="16139" max="16139" width="0" style="5" hidden="1" customWidth="1"/>
    <col min="16140" max="16140" width="12.85546875" style="5" customWidth="1"/>
    <col min="16141" max="16141" width="14" style="5" customWidth="1"/>
    <col min="16142" max="16142" width="12.7109375" style="5" customWidth="1"/>
    <col min="16143" max="16143" width="23.42578125" style="5" customWidth="1"/>
    <col min="16144" max="16144" width="18.42578125" style="5" customWidth="1"/>
    <col min="16145" max="16145" width="8" style="5" customWidth="1"/>
    <col min="16146" max="16146" width="7.5703125" style="5" customWidth="1"/>
    <col min="16147" max="16147" width="9.140625" style="5" customWidth="1"/>
    <col min="16148" max="16148" width="61.7109375" style="5" customWidth="1"/>
    <col min="16149" max="16149" width="12.5703125" style="5" customWidth="1"/>
    <col min="16150" max="16158" width="9.140625" style="5" customWidth="1"/>
    <col min="16159" max="16159" width="12.5703125" style="5" customWidth="1"/>
    <col min="16160" max="16160" width="16.42578125" style="5" customWidth="1"/>
    <col min="16161" max="16384" width="9.140625" style="5"/>
  </cols>
  <sheetData>
    <row r="1" spans="1:232" ht="47.25" customHeight="1" x14ac:dyDescent="0.2">
      <c r="B1" s="78" t="s">
        <v>0</v>
      </c>
      <c r="C1" s="78"/>
      <c r="D1" s="78"/>
      <c r="E1" s="78"/>
      <c r="F1" s="78"/>
      <c r="G1" s="78"/>
      <c r="H1" s="78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32" ht="125.25" customHeight="1" x14ac:dyDescent="0.2">
      <c r="B2" s="100" t="s">
        <v>1</v>
      </c>
      <c r="C2" s="102" t="s">
        <v>2</v>
      </c>
      <c r="D2" s="102" t="s">
        <v>3</v>
      </c>
      <c r="E2" s="82" t="s">
        <v>4</v>
      </c>
      <c r="F2" s="83"/>
      <c r="G2" s="84"/>
      <c r="H2" s="98" t="s">
        <v>5</v>
      </c>
      <c r="I2" s="3"/>
      <c r="L2" s="4"/>
      <c r="M2" s="4"/>
      <c r="N2" s="4"/>
      <c r="O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32" ht="44.25" customHeight="1" x14ac:dyDescent="0.2">
      <c r="B3" s="101"/>
      <c r="C3" s="102"/>
      <c r="D3" s="102"/>
      <c r="E3" s="71" t="s">
        <v>6</v>
      </c>
      <c r="F3" s="71" t="s">
        <v>7</v>
      </c>
      <c r="G3" s="71" t="s">
        <v>8</v>
      </c>
      <c r="H3" s="99"/>
      <c r="I3" s="3"/>
      <c r="L3" s="4"/>
      <c r="M3" s="4"/>
      <c r="N3" s="4"/>
      <c r="O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32" s="4" customFormat="1" ht="45" customHeight="1" x14ac:dyDescent="0.2">
      <c r="A4" s="1"/>
      <c r="B4" s="85" t="s">
        <v>10</v>
      </c>
      <c r="C4" s="86"/>
      <c r="D4" s="86"/>
      <c r="E4" s="86"/>
      <c r="F4" s="86"/>
      <c r="G4" s="86"/>
      <c r="H4" s="87"/>
      <c r="I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</row>
    <row r="5" spans="1:232" s="4" customFormat="1" ht="123" customHeight="1" x14ac:dyDescent="0.2">
      <c r="A5" s="9"/>
      <c r="B5" s="10">
        <v>1</v>
      </c>
      <c r="C5" s="7" t="s">
        <v>11</v>
      </c>
      <c r="D5" s="7" t="s">
        <v>12</v>
      </c>
      <c r="E5" s="12">
        <f t="shared" ref="E5:E20" si="0">SUM(F5:G5)</f>
        <v>113570</v>
      </c>
      <c r="F5" s="11">
        <v>47600</v>
      </c>
      <c r="G5" s="11">
        <v>65970</v>
      </c>
      <c r="H5" s="8" t="s">
        <v>13</v>
      </c>
      <c r="I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</row>
    <row r="6" spans="1:232" s="4" customFormat="1" ht="78" customHeight="1" x14ac:dyDescent="0.2">
      <c r="A6" s="9"/>
      <c r="B6" s="10">
        <v>2</v>
      </c>
      <c r="C6" s="14" t="s">
        <v>11</v>
      </c>
      <c r="D6" s="14" t="s">
        <v>14</v>
      </c>
      <c r="E6" s="12">
        <f t="shared" si="0"/>
        <v>106600</v>
      </c>
      <c r="F6" s="11">
        <v>106600</v>
      </c>
      <c r="G6" s="11">
        <v>0</v>
      </c>
      <c r="H6" s="8"/>
      <c r="I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</row>
    <row r="7" spans="1:232" s="4" customFormat="1" ht="53.25" customHeight="1" x14ac:dyDescent="0.2">
      <c r="A7" s="9"/>
      <c r="B7" s="10">
        <v>3</v>
      </c>
      <c r="C7" s="14" t="s">
        <v>15</v>
      </c>
      <c r="D7" s="14" t="s">
        <v>16</v>
      </c>
      <c r="E7" s="12">
        <f t="shared" si="0"/>
        <v>21566</v>
      </c>
      <c r="F7" s="11">
        <v>21566</v>
      </c>
      <c r="G7" s="11">
        <v>0</v>
      </c>
      <c r="H7" s="8"/>
      <c r="I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</row>
    <row r="8" spans="1:232" s="4" customFormat="1" ht="76.5" customHeight="1" x14ac:dyDescent="0.2">
      <c r="A8" s="9"/>
      <c r="B8" s="10">
        <v>4</v>
      </c>
      <c r="C8" s="14" t="s">
        <v>17</v>
      </c>
      <c r="D8" s="14" t="s">
        <v>18</v>
      </c>
      <c r="E8" s="12">
        <f t="shared" si="0"/>
        <v>0</v>
      </c>
      <c r="F8" s="11"/>
      <c r="G8" s="11"/>
      <c r="H8" s="8" t="s">
        <v>9</v>
      </c>
      <c r="I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232" s="4" customFormat="1" ht="73.5" customHeight="1" x14ac:dyDescent="0.2">
      <c r="A9" s="9"/>
      <c r="B9" s="10">
        <v>5</v>
      </c>
      <c r="C9" s="14" t="s">
        <v>19</v>
      </c>
      <c r="D9" s="14" t="s">
        <v>20</v>
      </c>
      <c r="E9" s="12">
        <f t="shared" si="0"/>
        <v>998266</v>
      </c>
      <c r="F9" s="11">
        <v>200000</v>
      </c>
      <c r="G9" s="11">
        <v>798266</v>
      </c>
      <c r="H9" s="8" t="s">
        <v>21</v>
      </c>
      <c r="I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pans="1:232" s="4" customFormat="1" ht="75.75" customHeight="1" x14ac:dyDescent="0.2">
      <c r="A10" s="9"/>
      <c r="B10" s="10">
        <v>6</v>
      </c>
      <c r="C10" s="14" t="s">
        <v>22</v>
      </c>
      <c r="D10" s="14" t="s">
        <v>96</v>
      </c>
      <c r="E10" s="12">
        <f t="shared" si="0"/>
        <v>806349</v>
      </c>
      <c r="F10" s="11">
        <v>25426</v>
      </c>
      <c r="G10" s="11">
        <v>780923</v>
      </c>
      <c r="H10" s="8" t="s">
        <v>23</v>
      </c>
      <c r="I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pans="1:232" s="4" customFormat="1" ht="63.75" customHeight="1" x14ac:dyDescent="0.2">
      <c r="A11" s="9"/>
      <c r="B11" s="10">
        <v>7</v>
      </c>
      <c r="C11" s="14" t="s">
        <v>24</v>
      </c>
      <c r="D11" s="14" t="s">
        <v>25</v>
      </c>
      <c r="E11" s="12">
        <f t="shared" si="0"/>
        <v>80000</v>
      </c>
      <c r="F11" s="11">
        <v>31772</v>
      </c>
      <c r="G11" s="11">
        <v>48228</v>
      </c>
      <c r="H11" s="8"/>
      <c r="I11" s="1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pans="1:232" ht="60" customHeight="1" x14ac:dyDescent="0.2">
      <c r="A12" s="9"/>
      <c r="B12" s="10">
        <v>8</v>
      </c>
      <c r="C12" s="14" t="s">
        <v>22</v>
      </c>
      <c r="D12" s="14" t="s">
        <v>27</v>
      </c>
      <c r="E12" s="12">
        <f t="shared" si="0"/>
        <v>381745</v>
      </c>
      <c r="F12" s="11">
        <v>313894</v>
      </c>
      <c r="G12" s="11">
        <v>67851</v>
      </c>
      <c r="H12" s="8"/>
      <c r="I12" s="13"/>
      <c r="L12" s="4"/>
      <c r="M12" s="4"/>
      <c r="N12" s="4"/>
      <c r="O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32" ht="57.75" customHeight="1" x14ac:dyDescent="0.2">
      <c r="A13" s="9"/>
      <c r="B13" s="10">
        <v>9</v>
      </c>
      <c r="C13" s="14" t="s">
        <v>28</v>
      </c>
      <c r="D13" s="14" t="s">
        <v>29</v>
      </c>
      <c r="E13" s="12">
        <f t="shared" si="0"/>
        <v>644410</v>
      </c>
      <c r="F13" s="11">
        <v>40878</v>
      </c>
      <c r="G13" s="11">
        <v>603532</v>
      </c>
      <c r="H13" s="8"/>
      <c r="I13" s="13"/>
      <c r="L13" s="4"/>
      <c r="M13" s="4"/>
      <c r="N13" s="4"/>
      <c r="O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32" ht="80.25" customHeight="1" x14ac:dyDescent="0.2">
      <c r="A14" s="9"/>
      <c r="B14" s="10">
        <v>10</v>
      </c>
      <c r="C14" s="14" t="s">
        <v>30</v>
      </c>
      <c r="D14" s="14" t="s">
        <v>31</v>
      </c>
      <c r="E14" s="12">
        <f t="shared" si="0"/>
        <v>399602</v>
      </c>
      <c r="F14" s="11">
        <v>202915</v>
      </c>
      <c r="G14" s="11">
        <v>196687</v>
      </c>
      <c r="H14" s="8" t="s">
        <v>21</v>
      </c>
      <c r="I14" s="13"/>
      <c r="L14" s="4"/>
      <c r="M14" s="4"/>
      <c r="N14" s="4"/>
      <c r="O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32" ht="75.95" customHeight="1" x14ac:dyDescent="0.2">
      <c r="A15" s="9"/>
      <c r="B15" s="10">
        <v>11</v>
      </c>
      <c r="C15" s="14" t="s">
        <v>32</v>
      </c>
      <c r="D15" s="14" t="s">
        <v>33</v>
      </c>
      <c r="E15" s="12">
        <f t="shared" si="0"/>
        <v>89005</v>
      </c>
      <c r="F15" s="15">
        <v>8320</v>
      </c>
      <c r="G15" s="15">
        <v>80685</v>
      </c>
      <c r="H15" s="8" t="s">
        <v>21</v>
      </c>
      <c r="I15" s="13"/>
      <c r="L15" s="4"/>
      <c r="M15" s="4"/>
      <c r="N15" s="4"/>
      <c r="O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32" ht="54" customHeight="1" x14ac:dyDescent="0.2">
      <c r="A16" s="9"/>
      <c r="B16" s="10">
        <v>12</v>
      </c>
      <c r="C16" s="14" t="s">
        <v>34</v>
      </c>
      <c r="D16" s="14" t="s">
        <v>35</v>
      </c>
      <c r="E16" s="12">
        <f t="shared" si="0"/>
        <v>45207</v>
      </c>
      <c r="F16" s="17">
        <v>45207</v>
      </c>
      <c r="G16" s="17">
        <v>0</v>
      </c>
      <c r="H16" s="8"/>
      <c r="I16" s="13"/>
      <c r="L16" s="4"/>
      <c r="M16" s="4"/>
      <c r="N16" s="4"/>
      <c r="O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41.6" customHeight="1" x14ac:dyDescent="0.2">
      <c r="A17" s="9"/>
      <c r="B17" s="10">
        <v>13</v>
      </c>
      <c r="C17" s="14" t="s">
        <v>36</v>
      </c>
      <c r="D17" s="14" t="s">
        <v>37</v>
      </c>
      <c r="E17" s="12">
        <f t="shared" si="0"/>
        <v>120109</v>
      </c>
      <c r="F17" s="17">
        <v>34371</v>
      </c>
      <c r="G17" s="17">
        <v>85738</v>
      </c>
      <c r="H17" s="8"/>
      <c r="I17" s="13"/>
      <c r="L17" s="4"/>
      <c r="M17" s="4"/>
      <c r="N17" s="4"/>
      <c r="O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45.5" customHeight="1" x14ac:dyDescent="0.2">
      <c r="A18" s="9"/>
      <c r="B18" s="10">
        <v>14</v>
      </c>
      <c r="C18" s="14" t="s">
        <v>38</v>
      </c>
      <c r="D18" s="14" t="s">
        <v>39</v>
      </c>
      <c r="E18" s="12">
        <f t="shared" si="0"/>
        <v>45170</v>
      </c>
      <c r="F18" s="11">
        <v>45170</v>
      </c>
      <c r="G18" s="11">
        <v>0</v>
      </c>
      <c r="H18" s="8"/>
      <c r="I18" s="13"/>
      <c r="L18" s="4"/>
      <c r="M18" s="4"/>
      <c r="N18" s="4"/>
      <c r="O18" s="4"/>
      <c r="Q18" s="5"/>
      <c r="R18" s="5"/>
      <c r="S18" s="18"/>
      <c r="T18" s="5"/>
      <c r="U18" s="5"/>
      <c r="V18" s="5"/>
      <c r="W18" s="5"/>
      <c r="X18" s="5"/>
      <c r="Y18" s="5"/>
      <c r="Z18" s="5"/>
      <c r="AA18" s="5"/>
      <c r="AB18" s="5"/>
    </row>
    <row r="19" spans="1:28" ht="145.5" customHeight="1" x14ac:dyDescent="0.2">
      <c r="A19" s="9"/>
      <c r="B19" s="10">
        <v>15</v>
      </c>
      <c r="C19" s="14" t="s">
        <v>40</v>
      </c>
      <c r="D19" s="14" t="s">
        <v>94</v>
      </c>
      <c r="E19" s="12">
        <f t="shared" si="0"/>
        <v>222912</v>
      </c>
      <c r="F19" s="11">
        <v>113354</v>
      </c>
      <c r="G19" s="11">
        <v>109558</v>
      </c>
      <c r="H19" s="8"/>
      <c r="I19" s="13"/>
      <c r="L19" s="4"/>
      <c r="M19" s="4"/>
      <c r="N19" s="4"/>
      <c r="O19" s="4"/>
      <c r="Q19" s="5"/>
      <c r="R19" s="5"/>
      <c r="S19" s="18"/>
      <c r="T19" s="5"/>
      <c r="U19" s="5"/>
      <c r="V19" s="5"/>
      <c r="W19" s="5"/>
      <c r="X19" s="5"/>
      <c r="Y19" s="5"/>
      <c r="Z19" s="5"/>
      <c r="AA19" s="5"/>
      <c r="AB19" s="5"/>
    </row>
    <row r="20" spans="1:28" ht="78" customHeight="1" x14ac:dyDescent="0.2">
      <c r="A20" s="9"/>
      <c r="B20" s="10">
        <v>16</v>
      </c>
      <c r="C20" s="14" t="s">
        <v>40</v>
      </c>
      <c r="D20" s="14" t="s">
        <v>95</v>
      </c>
      <c r="E20" s="12">
        <f t="shared" si="0"/>
        <v>231777</v>
      </c>
      <c r="F20" s="11">
        <v>231777</v>
      </c>
      <c r="G20" s="11">
        <v>0</v>
      </c>
      <c r="H20" s="8"/>
      <c r="I20" s="13"/>
      <c r="L20" s="4"/>
      <c r="M20" s="4"/>
      <c r="N20" s="4"/>
      <c r="O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58.5" customHeight="1" x14ac:dyDescent="0.2">
      <c r="A21" s="9"/>
      <c r="B21" s="79" t="s">
        <v>6</v>
      </c>
      <c r="C21" s="80"/>
      <c r="D21" s="81"/>
      <c r="E21" s="19">
        <f t="shared" ref="E21:G21" si="1">SUM(E5:E20)</f>
        <v>4306288</v>
      </c>
      <c r="F21" s="19">
        <f t="shared" si="1"/>
        <v>1468850</v>
      </c>
      <c r="G21" s="19">
        <f t="shared" si="1"/>
        <v>2837438</v>
      </c>
      <c r="H21" s="8"/>
      <c r="I21" s="3"/>
      <c r="L21" s="4"/>
      <c r="M21" s="4"/>
      <c r="N21" s="4"/>
      <c r="O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52.5" customHeight="1" x14ac:dyDescent="0.2">
      <c r="A22" s="9"/>
      <c r="B22" s="92" t="s">
        <v>92</v>
      </c>
      <c r="C22" s="93"/>
      <c r="D22" s="93"/>
      <c r="E22" s="93"/>
      <c r="F22" s="93"/>
      <c r="G22" s="93"/>
      <c r="H22" s="94"/>
      <c r="I22" s="3"/>
      <c r="L22" s="4"/>
      <c r="M22" s="4"/>
      <c r="N22" s="4"/>
      <c r="O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18" customFormat="1" ht="79.5" customHeight="1" x14ac:dyDescent="0.2">
      <c r="A23" s="21"/>
      <c r="B23" s="22">
        <v>1</v>
      </c>
      <c r="C23" s="7" t="s">
        <v>41</v>
      </c>
      <c r="D23" s="24" t="s">
        <v>42</v>
      </c>
      <c r="E23" s="25">
        <f t="shared" ref="E23:E41" si="2">SUM(F23:G23)</f>
        <v>141813</v>
      </c>
      <c r="F23" s="17">
        <v>42544</v>
      </c>
      <c r="G23" s="17">
        <v>99269</v>
      </c>
      <c r="H23" s="26"/>
      <c r="I23" s="13"/>
      <c r="J23" s="27"/>
      <c r="K23" s="27"/>
      <c r="L23" s="27"/>
      <c r="M23" s="27"/>
      <c r="N23" s="27"/>
      <c r="O23" s="27"/>
      <c r="P23" s="27"/>
    </row>
    <row r="24" spans="1:28" s="18" customFormat="1" ht="80.45" customHeight="1" x14ac:dyDescent="0.2">
      <c r="A24" s="21"/>
      <c r="B24" s="22">
        <v>2</v>
      </c>
      <c r="C24" s="7" t="s">
        <v>41</v>
      </c>
      <c r="D24" s="24" t="s">
        <v>43</v>
      </c>
      <c r="E24" s="25">
        <f t="shared" si="2"/>
        <v>99434</v>
      </c>
      <c r="F24" s="17">
        <v>29830</v>
      </c>
      <c r="G24" s="17">
        <v>69604</v>
      </c>
      <c r="H24" s="26"/>
      <c r="I24" s="13"/>
      <c r="J24" s="27"/>
      <c r="K24" s="27"/>
      <c r="L24" s="27"/>
      <c r="M24" s="27"/>
      <c r="N24" s="27"/>
      <c r="O24" s="27"/>
      <c r="P24" s="27"/>
    </row>
    <row r="25" spans="1:28" ht="92.25" customHeight="1" x14ac:dyDescent="0.2">
      <c r="A25" s="9"/>
      <c r="B25" s="28">
        <v>3</v>
      </c>
      <c r="C25" s="7" t="s">
        <v>24</v>
      </c>
      <c r="D25" s="23" t="s">
        <v>44</v>
      </c>
      <c r="E25" s="25">
        <f t="shared" si="2"/>
        <v>126000</v>
      </c>
      <c r="F25" s="11">
        <v>58987</v>
      </c>
      <c r="G25" s="11">
        <v>67013</v>
      </c>
      <c r="H25" s="8"/>
      <c r="I25" s="3"/>
      <c r="L25" s="4"/>
      <c r="M25" s="4"/>
      <c r="N25" s="4"/>
      <c r="O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18" customFormat="1" ht="63.75" customHeight="1" x14ac:dyDescent="0.2">
      <c r="A26" s="21"/>
      <c r="B26" s="6">
        <v>4</v>
      </c>
      <c r="C26" s="7" t="s">
        <v>28</v>
      </c>
      <c r="D26" s="7" t="s">
        <v>45</v>
      </c>
      <c r="E26" s="25">
        <f t="shared" si="2"/>
        <v>559200</v>
      </c>
      <c r="F26" s="15">
        <v>167760</v>
      </c>
      <c r="G26" s="15">
        <v>391440</v>
      </c>
      <c r="H26" s="29"/>
      <c r="I26" s="13"/>
      <c r="J26" s="27"/>
      <c r="K26" s="27"/>
      <c r="L26" s="27"/>
      <c r="M26" s="27"/>
      <c r="N26" s="27"/>
      <c r="O26" s="27"/>
      <c r="P26" s="27"/>
    </row>
    <row r="27" spans="1:28" ht="90.75" customHeight="1" x14ac:dyDescent="0.2">
      <c r="A27" s="9"/>
      <c r="B27" s="22">
        <v>5</v>
      </c>
      <c r="C27" s="7" t="s">
        <v>46</v>
      </c>
      <c r="D27" s="23" t="s">
        <v>47</v>
      </c>
      <c r="E27" s="25">
        <f t="shared" si="2"/>
        <v>76639</v>
      </c>
      <c r="F27" s="11">
        <v>22992</v>
      </c>
      <c r="G27" s="11">
        <v>53647</v>
      </c>
      <c r="H27" s="8"/>
      <c r="I27" s="3"/>
      <c r="L27" s="4"/>
      <c r="M27" s="4"/>
      <c r="N27" s="4"/>
      <c r="O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81.75" customHeight="1" x14ac:dyDescent="0.2">
      <c r="A28" s="9"/>
      <c r="B28" s="22">
        <v>6</v>
      </c>
      <c r="C28" s="7" t="s">
        <v>48</v>
      </c>
      <c r="D28" s="23" t="s">
        <v>49</v>
      </c>
      <c r="E28" s="25">
        <f t="shared" si="2"/>
        <v>53765</v>
      </c>
      <c r="F28" s="11">
        <v>16130</v>
      </c>
      <c r="G28" s="11">
        <v>37635</v>
      </c>
      <c r="H28" s="8"/>
      <c r="I28" s="3"/>
      <c r="L28" s="4"/>
      <c r="M28" s="4"/>
      <c r="N28" s="4"/>
      <c r="O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17" customHeight="1" x14ac:dyDescent="0.2">
      <c r="A29" s="9"/>
      <c r="B29" s="22">
        <v>7</v>
      </c>
      <c r="C29" s="7" t="s">
        <v>51</v>
      </c>
      <c r="D29" s="23" t="s">
        <v>52</v>
      </c>
      <c r="E29" s="25">
        <f t="shared" si="2"/>
        <v>91195</v>
      </c>
      <c r="F29" s="11">
        <v>72591</v>
      </c>
      <c r="G29" s="11">
        <v>18604</v>
      </c>
      <c r="H29" s="8"/>
      <c r="I29" s="3"/>
      <c r="L29" s="4"/>
      <c r="M29" s="4"/>
      <c r="N29" s="4"/>
      <c r="O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86.45" customHeight="1" x14ac:dyDescent="0.2">
      <c r="A30" s="9"/>
      <c r="B30" s="22">
        <v>8</v>
      </c>
      <c r="C30" s="7" t="s">
        <v>53</v>
      </c>
      <c r="D30" s="23" t="s">
        <v>54</v>
      </c>
      <c r="E30" s="25">
        <f t="shared" si="2"/>
        <v>61001</v>
      </c>
      <c r="F30" s="11">
        <v>18300</v>
      </c>
      <c r="G30" s="11">
        <v>42701</v>
      </c>
      <c r="H30" s="8"/>
      <c r="I30" s="3"/>
      <c r="L30" s="4"/>
      <c r="M30" s="4"/>
      <c r="N30" s="4"/>
      <c r="O30" s="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90" customHeight="1" x14ac:dyDescent="0.2">
      <c r="A31" s="9"/>
      <c r="B31" s="28">
        <v>9</v>
      </c>
      <c r="C31" s="7" t="s">
        <v>55</v>
      </c>
      <c r="D31" s="23" t="s">
        <v>56</v>
      </c>
      <c r="E31" s="25">
        <f t="shared" si="2"/>
        <v>89351</v>
      </c>
      <c r="F31" s="11">
        <v>89351</v>
      </c>
      <c r="G31" s="11">
        <v>0</v>
      </c>
      <c r="H31" s="8"/>
      <c r="I31" s="3"/>
      <c r="L31" s="4"/>
      <c r="M31" s="4"/>
      <c r="N31" s="4"/>
      <c r="O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63" customHeight="1" x14ac:dyDescent="0.2">
      <c r="A32" s="9"/>
      <c r="B32" s="22">
        <v>10</v>
      </c>
      <c r="C32" s="7" t="s">
        <v>57</v>
      </c>
      <c r="D32" s="23" t="s">
        <v>58</v>
      </c>
      <c r="E32" s="25">
        <f t="shared" si="2"/>
        <v>0</v>
      </c>
      <c r="F32" s="11">
        <v>0</v>
      </c>
      <c r="G32" s="11">
        <v>0</v>
      </c>
      <c r="H32" s="16" t="s">
        <v>59</v>
      </c>
      <c r="I32" s="3"/>
      <c r="L32" s="4"/>
      <c r="M32" s="4"/>
      <c r="N32" s="4"/>
      <c r="O32" s="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96.95" customHeight="1" x14ac:dyDescent="0.2">
      <c r="A33" s="9"/>
      <c r="B33" s="22">
        <v>11</v>
      </c>
      <c r="C33" s="7" t="s">
        <v>60</v>
      </c>
      <c r="D33" s="23" t="s">
        <v>61</v>
      </c>
      <c r="E33" s="25">
        <f t="shared" si="2"/>
        <v>15420</v>
      </c>
      <c r="F33" s="11">
        <v>15420</v>
      </c>
      <c r="G33" s="11">
        <v>0</v>
      </c>
      <c r="H33" s="8"/>
      <c r="I33" s="3"/>
      <c r="L33" s="4"/>
      <c r="M33" s="4"/>
      <c r="N33" s="4"/>
      <c r="O33" s="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87.95" customHeight="1" x14ac:dyDescent="0.2">
      <c r="A34" s="9"/>
      <c r="B34" s="22">
        <v>12</v>
      </c>
      <c r="C34" s="7" t="s">
        <v>62</v>
      </c>
      <c r="D34" s="23" t="s">
        <v>63</v>
      </c>
      <c r="E34" s="25">
        <f t="shared" si="2"/>
        <v>105000</v>
      </c>
      <c r="F34" s="11">
        <v>31500</v>
      </c>
      <c r="G34" s="11">
        <v>73500</v>
      </c>
      <c r="H34" s="8"/>
      <c r="I34" s="3"/>
      <c r="L34" s="4"/>
      <c r="M34" s="4"/>
      <c r="N34" s="4"/>
      <c r="O34" s="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00.5" customHeight="1" x14ac:dyDescent="0.2">
      <c r="A35" s="9"/>
      <c r="B35" s="22">
        <v>13</v>
      </c>
      <c r="C35" s="7" t="s">
        <v>64</v>
      </c>
      <c r="D35" s="23" t="s">
        <v>65</v>
      </c>
      <c r="E35" s="25">
        <f t="shared" si="2"/>
        <v>58441</v>
      </c>
      <c r="F35" s="11">
        <v>58441</v>
      </c>
      <c r="G35" s="11">
        <v>0</v>
      </c>
      <c r="H35" s="8"/>
      <c r="I35" s="3"/>
      <c r="L35" s="4"/>
      <c r="M35" s="4"/>
      <c r="N35" s="4"/>
      <c r="O35" s="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04.1" customHeight="1" x14ac:dyDescent="0.2">
      <c r="A36" s="9"/>
      <c r="B36" s="28">
        <v>14</v>
      </c>
      <c r="C36" s="7" t="s">
        <v>66</v>
      </c>
      <c r="D36" s="23" t="s">
        <v>67</v>
      </c>
      <c r="E36" s="25">
        <f t="shared" si="2"/>
        <v>135593</v>
      </c>
      <c r="F36" s="17">
        <v>40678</v>
      </c>
      <c r="G36" s="17">
        <v>94915</v>
      </c>
      <c r="H36" s="30"/>
      <c r="I36" s="3"/>
      <c r="L36" s="4"/>
      <c r="M36" s="4"/>
      <c r="N36" s="4"/>
      <c r="O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84.75" customHeight="1" x14ac:dyDescent="0.2">
      <c r="A37" s="9"/>
      <c r="B37" s="22">
        <v>15</v>
      </c>
      <c r="C37" s="7" t="s">
        <v>19</v>
      </c>
      <c r="D37" s="23" t="s">
        <v>68</v>
      </c>
      <c r="E37" s="25">
        <f t="shared" si="2"/>
        <v>65162</v>
      </c>
      <c r="F37" s="17">
        <v>65162</v>
      </c>
      <c r="G37" s="17">
        <v>0</v>
      </c>
      <c r="H37" s="30"/>
      <c r="I37" s="3"/>
      <c r="L37" s="4"/>
      <c r="M37" s="4"/>
      <c r="N37" s="4"/>
      <c r="O37" s="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81.75" customHeight="1" x14ac:dyDescent="0.2">
      <c r="A38" s="9"/>
      <c r="B38" s="22">
        <v>16</v>
      </c>
      <c r="C38" s="7" t="s">
        <v>69</v>
      </c>
      <c r="D38" s="23" t="s">
        <v>70</v>
      </c>
      <c r="E38" s="25">
        <f t="shared" si="2"/>
        <v>196930</v>
      </c>
      <c r="F38" s="17">
        <v>59079</v>
      </c>
      <c r="G38" s="17">
        <v>137851</v>
      </c>
      <c r="H38" s="30"/>
      <c r="I38" s="3"/>
      <c r="L38" s="4"/>
      <c r="M38" s="4"/>
      <c r="N38" s="4"/>
      <c r="O38" s="4"/>
      <c r="Q38" s="5"/>
      <c r="R38" s="5"/>
      <c r="S38" s="31"/>
      <c r="T38" s="5"/>
      <c r="U38" s="5"/>
      <c r="V38" s="5"/>
      <c r="W38" s="5"/>
      <c r="X38" s="5"/>
      <c r="Y38" s="5"/>
      <c r="Z38" s="5"/>
      <c r="AA38" s="5"/>
      <c r="AB38" s="5"/>
    </row>
    <row r="39" spans="1:28" ht="93.75" customHeight="1" x14ac:dyDescent="0.2">
      <c r="A39" s="9"/>
      <c r="B39" s="22">
        <v>17</v>
      </c>
      <c r="C39" s="7" t="s">
        <v>71</v>
      </c>
      <c r="D39" s="24" t="s">
        <v>72</v>
      </c>
      <c r="E39" s="25">
        <f t="shared" si="2"/>
        <v>663956</v>
      </c>
      <c r="F39" s="17">
        <v>199187</v>
      </c>
      <c r="G39" s="17">
        <v>464769</v>
      </c>
      <c r="H39" s="8"/>
      <c r="I39" s="3"/>
      <c r="L39" s="4"/>
      <c r="M39" s="4"/>
      <c r="N39" s="4"/>
      <c r="O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73.5" customHeight="1" x14ac:dyDescent="0.2">
      <c r="A40" s="9"/>
      <c r="B40" s="22">
        <v>18</v>
      </c>
      <c r="C40" s="7" t="s">
        <v>73</v>
      </c>
      <c r="D40" s="24" t="s">
        <v>74</v>
      </c>
      <c r="E40" s="25">
        <f t="shared" si="2"/>
        <v>518751.61</v>
      </c>
      <c r="F40" s="17">
        <v>518751.61</v>
      </c>
      <c r="G40" s="17">
        <v>0</v>
      </c>
      <c r="H40" s="26"/>
      <c r="I40" s="3"/>
      <c r="L40" s="4"/>
      <c r="M40" s="4"/>
      <c r="N40" s="4"/>
      <c r="O40" s="4"/>
      <c r="Q40" s="5"/>
      <c r="R40" s="5"/>
      <c r="S40" s="32"/>
      <c r="T40" s="5"/>
      <c r="U40" s="5"/>
      <c r="V40" s="5"/>
      <c r="W40" s="5"/>
      <c r="X40" s="5"/>
      <c r="Y40" s="5"/>
      <c r="Z40" s="5"/>
      <c r="AA40" s="5"/>
      <c r="AB40" s="5"/>
    </row>
    <row r="41" spans="1:28" ht="131.1" customHeight="1" x14ac:dyDescent="0.2">
      <c r="A41" s="9"/>
      <c r="B41" s="22">
        <v>19</v>
      </c>
      <c r="C41" s="7" t="s">
        <v>73</v>
      </c>
      <c r="D41" s="24" t="s">
        <v>75</v>
      </c>
      <c r="E41" s="25">
        <f t="shared" si="2"/>
        <v>50250</v>
      </c>
      <c r="F41" s="17">
        <v>50250</v>
      </c>
      <c r="G41" s="17">
        <v>0</v>
      </c>
      <c r="H41" s="33"/>
      <c r="I41" s="3"/>
      <c r="L41" s="4"/>
      <c r="M41" s="4"/>
      <c r="N41" s="4"/>
      <c r="O41" s="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52.5" customHeight="1" x14ac:dyDescent="0.2">
      <c r="A42" s="9"/>
      <c r="B42" s="79" t="s">
        <v>6</v>
      </c>
      <c r="C42" s="80"/>
      <c r="D42" s="81"/>
      <c r="E42" s="12">
        <f t="shared" ref="E42:G42" si="3">SUM(E23:E41)</f>
        <v>3107901.61</v>
      </c>
      <c r="F42" s="12">
        <f t="shared" si="3"/>
        <v>1556953.6099999999</v>
      </c>
      <c r="G42" s="12">
        <f t="shared" si="3"/>
        <v>1550948</v>
      </c>
      <c r="H42" s="70"/>
      <c r="I42" s="3"/>
      <c r="L42" s="4"/>
      <c r="M42" s="4"/>
      <c r="N42" s="4"/>
      <c r="O42" s="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52.5" customHeight="1" x14ac:dyDescent="0.2">
      <c r="A43" s="9"/>
      <c r="B43" s="95" t="s">
        <v>93</v>
      </c>
      <c r="C43" s="96"/>
      <c r="D43" s="96"/>
      <c r="E43" s="96"/>
      <c r="F43" s="96"/>
      <c r="G43" s="96"/>
      <c r="H43" s="97"/>
      <c r="I43" s="3"/>
      <c r="L43" s="4"/>
      <c r="M43" s="4"/>
      <c r="N43" s="4"/>
      <c r="O43" s="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5.25" customHeight="1" x14ac:dyDescent="0.2">
      <c r="A44" s="9"/>
      <c r="B44" s="22">
        <v>1</v>
      </c>
      <c r="C44" s="34" t="s">
        <v>76</v>
      </c>
      <c r="D44" s="34" t="s">
        <v>77</v>
      </c>
      <c r="E44" s="11">
        <f>SUM(F44:G44)</f>
        <v>1187908</v>
      </c>
      <c r="F44" s="17">
        <v>237582</v>
      </c>
      <c r="G44" s="17">
        <v>950326</v>
      </c>
      <c r="H44" s="26"/>
      <c r="I44" s="3"/>
      <c r="L44" s="4"/>
      <c r="M44" s="4"/>
      <c r="N44" s="4"/>
      <c r="O44" s="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52.5" customHeight="1" x14ac:dyDescent="0.2">
      <c r="A45" s="9"/>
      <c r="B45" s="79" t="s">
        <v>6</v>
      </c>
      <c r="C45" s="80"/>
      <c r="D45" s="81"/>
      <c r="E45" s="12">
        <f t="shared" ref="E45:G45" si="4">SUM(E44:E44)</f>
        <v>1187908</v>
      </c>
      <c r="F45" s="12">
        <f t="shared" si="4"/>
        <v>237582</v>
      </c>
      <c r="G45" s="12">
        <f t="shared" si="4"/>
        <v>950326</v>
      </c>
      <c r="H45" s="20"/>
      <c r="I45" s="3"/>
      <c r="L45" s="4"/>
      <c r="M45" s="4"/>
      <c r="N45" s="4"/>
      <c r="O45" s="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37.5" customHeight="1" x14ac:dyDescent="0.2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</row>
    <row r="47" spans="1:28" x14ac:dyDescent="0.2">
      <c r="B47" s="35"/>
      <c r="C47" s="38"/>
      <c r="D47" s="38"/>
      <c r="E47" s="41"/>
      <c r="F47" s="41"/>
      <c r="G47" s="41"/>
      <c r="H47" s="41"/>
      <c r="I47" s="41"/>
      <c r="J47" s="41"/>
      <c r="K47" s="41"/>
      <c r="L47" s="36"/>
      <c r="M47" s="39"/>
      <c r="N47" s="39"/>
      <c r="O47" s="40"/>
      <c r="P47" s="41"/>
      <c r="Q47" s="41"/>
      <c r="R47" s="41"/>
      <c r="S47" s="41"/>
      <c r="T47" s="42"/>
    </row>
    <row r="48" spans="1:28" ht="39.75" customHeight="1" x14ac:dyDescent="0.2">
      <c r="B48" s="76" t="s">
        <v>78</v>
      </c>
      <c r="C48" s="76"/>
      <c r="D48" s="76"/>
      <c r="E48" s="76"/>
      <c r="F48" s="76"/>
      <c r="G48" s="76"/>
      <c r="H48" s="76"/>
      <c r="I48" s="41"/>
      <c r="J48" s="41"/>
      <c r="K48" s="41"/>
      <c r="L48" s="41"/>
      <c r="M48" s="42"/>
      <c r="N48" s="3"/>
      <c r="O48" s="4"/>
      <c r="T48" s="4"/>
      <c r="U48" s="4"/>
      <c r="V48" s="5"/>
      <c r="W48" s="5"/>
      <c r="X48" s="5"/>
      <c r="Y48" s="5"/>
      <c r="Z48" s="5"/>
      <c r="AA48" s="5"/>
      <c r="AB48" s="5"/>
    </row>
    <row r="49" spans="1:237" s="44" customFormat="1" ht="78" customHeight="1" x14ac:dyDescent="0.2">
      <c r="A49" s="43"/>
      <c r="B49" s="91"/>
      <c r="C49" s="77" t="s">
        <v>2</v>
      </c>
      <c r="D49" s="77" t="s">
        <v>3</v>
      </c>
      <c r="E49" s="77" t="s">
        <v>79</v>
      </c>
      <c r="F49" s="77"/>
      <c r="G49" s="77"/>
      <c r="H49" s="73" t="s">
        <v>5</v>
      </c>
      <c r="N49" s="45"/>
    </row>
    <row r="50" spans="1:237" s="44" customFormat="1" ht="78" customHeight="1" x14ac:dyDescent="0.2">
      <c r="A50" s="43"/>
      <c r="B50" s="91"/>
      <c r="C50" s="77"/>
      <c r="D50" s="77"/>
      <c r="E50" s="74" t="s">
        <v>6</v>
      </c>
      <c r="F50" s="74" t="s">
        <v>7</v>
      </c>
      <c r="G50" s="74" t="s">
        <v>8</v>
      </c>
      <c r="H50" s="75"/>
      <c r="N50" s="45"/>
    </row>
    <row r="51" spans="1:237" s="44" customFormat="1" ht="104.25" customHeight="1" x14ac:dyDescent="0.2">
      <c r="A51" s="46"/>
      <c r="B51" s="47" t="s">
        <v>80</v>
      </c>
      <c r="C51" s="48" t="s">
        <v>34</v>
      </c>
      <c r="D51" s="48" t="s">
        <v>81</v>
      </c>
      <c r="E51" s="49">
        <f>SUM(F51:G51)</f>
        <v>751611.51</v>
      </c>
      <c r="F51" s="50">
        <v>100000</v>
      </c>
      <c r="G51" s="51">
        <v>651611.51</v>
      </c>
      <c r="H51" s="52"/>
      <c r="N51" s="45"/>
    </row>
    <row r="52" spans="1:237" s="44" customFormat="1" ht="67.5" customHeight="1" x14ac:dyDescent="0.2">
      <c r="A52" s="46"/>
      <c r="B52" s="47" t="s">
        <v>82</v>
      </c>
      <c r="C52" s="48" t="s">
        <v>83</v>
      </c>
      <c r="D52" s="48" t="s">
        <v>84</v>
      </c>
      <c r="E52" s="49">
        <f>SUM(F52:G52)</f>
        <v>155147</v>
      </c>
      <c r="F52" s="50">
        <v>155147</v>
      </c>
      <c r="G52" s="51">
        <v>0</v>
      </c>
      <c r="H52" s="52" t="s">
        <v>21</v>
      </c>
      <c r="N52" s="45"/>
    </row>
    <row r="53" spans="1:237" s="44" customFormat="1" ht="82.5" customHeight="1" x14ac:dyDescent="0.2">
      <c r="A53" s="46"/>
      <c r="B53" s="47" t="s">
        <v>85</v>
      </c>
      <c r="C53" s="48" t="s">
        <v>86</v>
      </c>
      <c r="D53" s="48" t="s">
        <v>87</v>
      </c>
      <c r="E53" s="49">
        <f>SUM(F53:G53)</f>
        <v>100000</v>
      </c>
      <c r="F53" s="50">
        <v>34032</v>
      </c>
      <c r="G53" s="53">
        <v>65968</v>
      </c>
      <c r="H53" s="52"/>
      <c r="N53" s="45"/>
    </row>
    <row r="54" spans="1:237" s="44" customFormat="1" ht="96.75" customHeight="1" x14ac:dyDescent="0.2">
      <c r="A54" s="46"/>
      <c r="B54" s="47" t="s">
        <v>50</v>
      </c>
      <c r="C54" s="48" t="s">
        <v>24</v>
      </c>
      <c r="D54" s="48" t="s">
        <v>88</v>
      </c>
      <c r="E54" s="49">
        <f>SUM(F54:G54)</f>
        <v>2080032</v>
      </c>
      <c r="F54" s="50">
        <v>902036</v>
      </c>
      <c r="G54" s="53">
        <v>1177996</v>
      </c>
      <c r="H54" s="54"/>
      <c r="I54" s="55"/>
      <c r="N54" s="45"/>
    </row>
    <row r="55" spans="1:237" s="44" customFormat="1" ht="114.75" customHeight="1" x14ac:dyDescent="0.2">
      <c r="A55" s="43"/>
      <c r="B55" s="56" t="s">
        <v>26</v>
      </c>
      <c r="C55" s="57" t="s">
        <v>89</v>
      </c>
      <c r="D55" s="57" t="s">
        <v>90</v>
      </c>
      <c r="E55" s="49">
        <f>SUM(F55:G55)</f>
        <v>0</v>
      </c>
      <c r="F55" s="58">
        <v>0</v>
      </c>
      <c r="G55" s="59">
        <v>0</v>
      </c>
      <c r="H55" s="54" t="s">
        <v>91</v>
      </c>
      <c r="N55" s="45"/>
    </row>
    <row r="56" spans="1:237" s="63" customFormat="1" ht="36.75" customHeight="1" x14ac:dyDescent="0.2">
      <c r="A56" s="60"/>
      <c r="B56" s="88" t="s">
        <v>6</v>
      </c>
      <c r="C56" s="89"/>
      <c r="D56" s="90"/>
      <c r="E56" s="61">
        <f>SUM(E51:E55)</f>
        <v>3086790.51</v>
      </c>
      <c r="F56" s="61">
        <f>SUM(F51:F55)</f>
        <v>1191215</v>
      </c>
      <c r="G56" s="61">
        <f>SUM(G51:G55)</f>
        <v>1895575.51</v>
      </c>
      <c r="H56" s="62"/>
      <c r="N56" s="64"/>
      <c r="IC56" s="63">
        <f>SUM(A56:IB56)</f>
        <v>6173581.0199999996</v>
      </c>
    </row>
    <row r="60" spans="1:237" x14ac:dyDescent="0.2">
      <c r="E60" s="69"/>
    </row>
  </sheetData>
  <mergeCells count="18">
    <mergeCell ref="B56:D56"/>
    <mergeCell ref="B49:B50"/>
    <mergeCell ref="C49:C50"/>
    <mergeCell ref="D49:D50"/>
    <mergeCell ref="B22:H22"/>
    <mergeCell ref="B43:H43"/>
    <mergeCell ref="B48:H48"/>
    <mergeCell ref="E49:G49"/>
    <mergeCell ref="B1:H1"/>
    <mergeCell ref="B45:D45"/>
    <mergeCell ref="B42:D42"/>
    <mergeCell ref="B21:D21"/>
    <mergeCell ref="E2:G2"/>
    <mergeCell ref="B4:H4"/>
    <mergeCell ref="H2:H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2020-12-02T08:24:39Z</dcterms:created>
  <dcterms:modified xsi:type="dcterms:W3CDTF">2020-12-03T12:40:09Z</dcterms:modified>
</cp:coreProperties>
</file>