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0" documentId="8_{D2E1BB00-F52F-4110-B351-7C390E534BA3}" xr6:coauthVersionLast="47" xr6:coauthVersionMax="47" xr10:uidLastSave="{00000000-0000-0000-0000-000000000000}"/>
  <bookViews>
    <workbookView xWindow="28680" yWindow="-120" windowWidth="29040" windowHeight="15720" xr2:uid="{7363070F-F71A-481C-A87D-4FF6740A3605}"/>
  </bookViews>
  <sheets>
    <sheet name="DK Nr.13" sheetId="1" r:id="rId1"/>
  </sheets>
  <definedNames>
    <definedName name="_xlnm._FilterDatabase" localSheetId="0" hidden="1">'DK Nr.13'!$A$1:$H$12</definedName>
    <definedName name="_xlnm.Print_Area" localSheetId="0">'DK Nr.13'!$B$1:$H$12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E11" i="1"/>
  <c r="E10" i="1"/>
  <c r="E9" i="1"/>
  <c r="G7" i="1"/>
  <c r="F7" i="1"/>
  <c r="E6" i="1"/>
  <c r="E5" i="1"/>
  <c r="E7" i="1" l="1"/>
  <c r="E12" i="1"/>
</calcChain>
</file>

<file path=xl/sharedStrings.xml><?xml version="1.0" encoding="utf-8"?>
<sst xmlns="http://schemas.openxmlformats.org/spreadsheetml/2006/main" count="29" uniqueCount="23">
  <si>
    <t>Nr.</t>
  </si>
  <si>
    <t>Pašvaldība</t>
  </si>
  <si>
    <t>Projekta nosaukums</t>
  </si>
  <si>
    <t>Atbalstītā aizņēmuma apmērs (euro)</t>
  </si>
  <si>
    <t>Kopā:</t>
  </si>
  <si>
    <t>2025</t>
  </si>
  <si>
    <t>2026</t>
  </si>
  <si>
    <t>Lēmums</t>
  </si>
  <si>
    <t>Rīgas valstspilsētas pašvaldība</t>
  </si>
  <si>
    <t>1</t>
  </si>
  <si>
    <t>Cēsu novada pašvaldība</t>
  </si>
  <si>
    <t>2</t>
  </si>
  <si>
    <t>Kuldīgas novada pašvaldība</t>
  </si>
  <si>
    <t>Ķekavas novada pašvaldība</t>
  </si>
  <si>
    <t>ELFLA proj. "Sporta laukuma izveide Alsungā, Kuldīgas novadā"</t>
  </si>
  <si>
    <t>Prior.invest.proj. "Sporta laukuma izveide Alsungā, Kuldīgas novadā"</t>
  </si>
  <si>
    <t>KF proj. "Divu šķiroto atkritumu savākšanas laukumu izveide Rīgā"</t>
  </si>
  <si>
    <t>Prior.invest.proj. "Nītaures mūzikas un mākslas pamatskolas pārbūve energoefektivitātes paaugstināšana"</t>
  </si>
  <si>
    <t>Prior.invest.proj. "Sporta laukuma izbūve Sporta ielā 1, Katlakalnā, Ķekavas pagastā, Ķekavas novadā"</t>
  </si>
  <si>
    <t>Atbalstīts</t>
  </si>
  <si>
    <t xml:space="preserve">Aizņēmumi ES līdzfinansētajiem projektiem atbilstoši valsts budžeta likumam </t>
  </si>
  <si>
    <t xml:space="preserve">Aizņēmumi prioritārajiem investīciju projektiem atbilstoši valsts budžeta likumam </t>
  </si>
  <si>
    <t>2025.gada 10.decembra Pašvaldību aizņēmumu un galvojumu kontroles un pārraudzības padomes sēdes Nr.13 aizņēmuma jautājumi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</si>
</sst>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sz val="10"/>
      <color theme="1"/>
      <name val="Tahoma"/>
      <family val="2"/>
      <charset val="186"/>
    </font>
    <font>
      <b/>
      <sz val="11"/>
      <name val="Tahoma"/>
      <family val="2"/>
      <charset val="186"/>
    </font>
    <font>
      <sz val="10"/>
      <color rgb="FF000000"/>
      <name val="Arial"/>
      <family val="2"/>
      <charset val="186"/>
    </font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b/>
      <sz val="10"/>
      <color theme="1"/>
      <name val="Tahoma"/>
      <family val="2"/>
      <charset val="186"/>
    </font>
    <font>
      <sz val="10"/>
      <color rgb="FFFF0000"/>
      <name val="Tahoma"/>
      <family val="2"/>
      <charset val="186"/>
    </font>
    <font>
      <sz val="14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0" fontId="10" fillId="0" borderId="0"/>
    <xf numFmtId="9" fontId="8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3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2" fillId="4" borderId="1" xfId="2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3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/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9">
    <cellStyle name="Comma 2" xfId="6" xr:uid="{ECB56EA3-0AF8-4D79-800B-D0186D128B44}"/>
    <cellStyle name="Normal" xfId="0" builtinId="0"/>
    <cellStyle name="Normal 2" xfId="1" xr:uid="{15163D66-6335-4CF1-905E-48A303CE3AEB}"/>
    <cellStyle name="Normal 3" xfId="4" xr:uid="{57A7DD52-7EDA-4F9F-9F05-BB903A7C1A60}"/>
    <cellStyle name="Normal 3 2" xfId="7" xr:uid="{F99178E1-1A8B-45E0-98AD-71DA2E919BDB}"/>
    <cellStyle name="Normal 4" xfId="2" xr:uid="{02E0D05D-DAE9-4078-935F-489F09AEDB8F}"/>
    <cellStyle name="Percent 2" xfId="3" xr:uid="{6B45AAD6-0B3E-4C8C-ACB6-D8472A5938D1}"/>
    <cellStyle name="Percent 3" xfId="5" xr:uid="{22F3D89F-3380-441D-A547-56267ADDFB90}"/>
    <cellStyle name="Percent 3 2" xfId="8" xr:uid="{E0A8D4FC-7F51-427E-AE62-51A7511B08B9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Y21"/>
  <sheetViews>
    <sheetView tabSelected="1" zoomScale="70" zoomScaleNormal="70" workbookViewId="0">
      <pane ySplit="3" topLeftCell="A4" activePane="bottomLeft" state="frozen"/>
      <selection pane="bottomLeft" activeCell="M7" sqref="M7"/>
    </sheetView>
  </sheetViews>
  <sheetFormatPr defaultColWidth="9" defaultRowHeight="12.5" x14ac:dyDescent="0.25"/>
  <cols>
    <col min="1" max="1" width="4" style="12" customWidth="1"/>
    <col min="2" max="2" width="5.08203125" style="7" customWidth="1"/>
    <col min="3" max="3" width="21" style="7" customWidth="1"/>
    <col min="4" max="4" width="38.58203125" style="7" customWidth="1"/>
    <col min="5" max="5" width="14.58203125" style="6" customWidth="1"/>
    <col min="6" max="7" width="12.58203125" style="6" customWidth="1"/>
    <col min="8" max="8" width="20.5" style="11" customWidth="1"/>
    <col min="9" max="9" width="12.08203125" style="7" customWidth="1"/>
    <col min="10" max="16384" width="9" style="7"/>
  </cols>
  <sheetData>
    <row r="1" spans="1:25" ht="39" customHeight="1" x14ac:dyDescent="0.25">
      <c r="B1" s="35" t="s">
        <v>22</v>
      </c>
      <c r="C1" s="35"/>
      <c r="D1" s="35"/>
      <c r="E1" s="35"/>
      <c r="F1" s="35"/>
      <c r="G1" s="35"/>
      <c r="H1" s="35"/>
      <c r="I1" s="21"/>
    </row>
    <row r="2" spans="1:25" s="6" customFormat="1" ht="25.5" customHeight="1" x14ac:dyDescent="0.25">
      <c r="A2" s="13"/>
      <c r="B2" s="29" t="s">
        <v>0</v>
      </c>
      <c r="C2" s="28" t="s">
        <v>1</v>
      </c>
      <c r="D2" s="26" t="s">
        <v>2</v>
      </c>
      <c r="E2" s="28" t="s">
        <v>3</v>
      </c>
      <c r="F2" s="28"/>
      <c r="G2" s="28"/>
      <c r="H2" s="36" t="s">
        <v>7</v>
      </c>
    </row>
    <row r="3" spans="1:25" s="6" customFormat="1" ht="25.5" customHeight="1" x14ac:dyDescent="0.25">
      <c r="A3" s="13"/>
      <c r="B3" s="29"/>
      <c r="C3" s="28"/>
      <c r="D3" s="27"/>
      <c r="E3" s="16" t="s">
        <v>4</v>
      </c>
      <c r="F3" s="16" t="s">
        <v>5</v>
      </c>
      <c r="G3" s="16" t="s">
        <v>6</v>
      </c>
      <c r="H3" s="37"/>
    </row>
    <row r="4" spans="1:25" s="6" customFormat="1" ht="26.15" customHeight="1" x14ac:dyDescent="0.25">
      <c r="A4" s="13"/>
      <c r="B4" s="34" t="s">
        <v>20</v>
      </c>
      <c r="C4" s="34"/>
      <c r="D4" s="34"/>
      <c r="E4" s="34"/>
      <c r="F4" s="34"/>
      <c r="G4" s="34"/>
      <c r="H4" s="34"/>
      <c r="I4" s="22"/>
    </row>
    <row r="5" spans="1:25" s="6" customFormat="1" ht="36.5" customHeight="1" x14ac:dyDescent="0.4">
      <c r="A5" s="13"/>
      <c r="B5" s="5" t="s">
        <v>9</v>
      </c>
      <c r="C5" s="4" t="s">
        <v>8</v>
      </c>
      <c r="D5" s="4" t="s">
        <v>16</v>
      </c>
      <c r="E5" s="3">
        <f>SUM(F5:G5)</f>
        <v>760723</v>
      </c>
      <c r="F5" s="3">
        <v>43060</v>
      </c>
      <c r="G5" s="3">
        <v>717663</v>
      </c>
      <c r="H5" s="5" t="s">
        <v>19</v>
      </c>
      <c r="I5" s="25"/>
      <c r="J5" s="8"/>
      <c r="K5" s="8"/>
      <c r="L5" s="8"/>
      <c r="M5" s="8"/>
      <c r="N5" s="2"/>
      <c r="O5" s="2"/>
      <c r="P5" s="2"/>
      <c r="Q5" s="2"/>
      <c r="R5" s="9"/>
      <c r="S5" s="9"/>
      <c r="T5" s="24"/>
      <c r="U5" s="2"/>
      <c r="V5" s="24"/>
      <c r="W5" s="24"/>
      <c r="X5" s="24"/>
      <c r="Y5" s="24"/>
    </row>
    <row r="6" spans="1:25" s="6" customFormat="1" ht="36.5" customHeight="1" x14ac:dyDescent="0.25">
      <c r="A6" s="13"/>
      <c r="B6" s="5" t="s">
        <v>11</v>
      </c>
      <c r="C6" s="4" t="s">
        <v>12</v>
      </c>
      <c r="D6" s="4" t="s">
        <v>14</v>
      </c>
      <c r="E6" s="3">
        <f>SUM(F6:G6)</f>
        <v>60000</v>
      </c>
      <c r="F6" s="3">
        <v>37487</v>
      </c>
      <c r="G6" s="3">
        <v>22513</v>
      </c>
      <c r="H6" s="5" t="s">
        <v>19</v>
      </c>
      <c r="I6" s="23"/>
      <c r="J6" s="8"/>
      <c r="K6" s="8"/>
      <c r="L6" s="8"/>
      <c r="M6" s="8"/>
      <c r="N6" s="2"/>
      <c r="O6" s="2"/>
      <c r="P6" s="2"/>
      <c r="Q6" s="2"/>
      <c r="R6" s="9"/>
      <c r="S6" s="9"/>
      <c r="T6" s="24"/>
      <c r="U6" s="2"/>
      <c r="V6" s="24"/>
      <c r="W6" s="24"/>
      <c r="X6" s="24"/>
      <c r="Y6" s="24"/>
    </row>
    <row r="7" spans="1:25" s="6" customFormat="1" ht="29.15" customHeight="1" x14ac:dyDescent="0.25">
      <c r="A7" s="13"/>
      <c r="B7" s="30"/>
      <c r="C7" s="30"/>
      <c r="D7" s="30"/>
      <c r="E7" s="17">
        <f>SUM(E5:E6)</f>
        <v>820723</v>
      </c>
      <c r="F7" s="17">
        <f>SUM(F5:F6)</f>
        <v>80547</v>
      </c>
      <c r="G7" s="17">
        <f>SUM(G5:G6)</f>
        <v>740176</v>
      </c>
      <c r="H7" s="4"/>
      <c r="I7" s="10"/>
    </row>
    <row r="8" spans="1:25" s="6" customFormat="1" ht="26.15" customHeight="1" x14ac:dyDescent="0.25">
      <c r="A8" s="13"/>
      <c r="B8" s="31" t="s">
        <v>21</v>
      </c>
      <c r="C8" s="32"/>
      <c r="D8" s="32"/>
      <c r="E8" s="32"/>
      <c r="F8" s="32"/>
      <c r="G8" s="32"/>
      <c r="H8" s="33"/>
      <c r="I8" s="2"/>
    </row>
    <row r="9" spans="1:25" s="6" customFormat="1" ht="42.5" customHeight="1" x14ac:dyDescent="0.25">
      <c r="A9" s="13"/>
      <c r="B9" s="1">
        <v>1</v>
      </c>
      <c r="C9" s="19" t="s">
        <v>10</v>
      </c>
      <c r="D9" s="20" t="s">
        <v>17</v>
      </c>
      <c r="E9" s="3">
        <f>SUM(F9:G9)</f>
        <v>128967</v>
      </c>
      <c r="F9" s="3">
        <v>17745</v>
      </c>
      <c r="G9" s="3">
        <v>111222</v>
      </c>
      <c r="H9" s="5" t="s">
        <v>19</v>
      </c>
    </row>
    <row r="10" spans="1:25" s="6" customFormat="1" ht="42.5" customHeight="1" x14ac:dyDescent="0.25">
      <c r="A10" s="13"/>
      <c r="B10" s="1">
        <v>2</v>
      </c>
      <c r="C10" s="19" t="s">
        <v>12</v>
      </c>
      <c r="D10" s="20" t="s">
        <v>15</v>
      </c>
      <c r="E10" s="3">
        <f>SUM(F10:G10)</f>
        <v>434635</v>
      </c>
      <c r="F10" s="3">
        <v>45000</v>
      </c>
      <c r="G10" s="3">
        <v>389635</v>
      </c>
      <c r="H10" s="5" t="s">
        <v>19</v>
      </c>
    </row>
    <row r="11" spans="1:25" s="6" customFormat="1" ht="42.5" customHeight="1" x14ac:dyDescent="0.25">
      <c r="A11" s="13"/>
      <c r="B11" s="1">
        <v>3</v>
      </c>
      <c r="C11" s="19" t="s">
        <v>13</v>
      </c>
      <c r="D11" s="20" t="s">
        <v>18</v>
      </c>
      <c r="E11" s="3">
        <f>SUM(F11:G11)</f>
        <v>947077</v>
      </c>
      <c r="F11" s="3">
        <v>9000</v>
      </c>
      <c r="G11" s="3">
        <v>938077</v>
      </c>
      <c r="H11" s="5" t="s">
        <v>19</v>
      </c>
    </row>
    <row r="12" spans="1:25" s="6" customFormat="1" ht="30" customHeight="1" x14ac:dyDescent="0.25">
      <c r="A12" s="13"/>
      <c r="B12" s="30" t="s">
        <v>4</v>
      </c>
      <c r="C12" s="30"/>
      <c r="D12" s="30"/>
      <c r="E12" s="17">
        <f>SUM(E9:E11)</f>
        <v>1510679</v>
      </c>
      <c r="F12" s="17">
        <f>SUM(F9:F11)</f>
        <v>71745</v>
      </c>
      <c r="G12" s="17">
        <f>SUM(G9:G11)</f>
        <v>1438934</v>
      </c>
      <c r="H12" s="18"/>
      <c r="I12" s="2"/>
    </row>
    <row r="13" spans="1:25" s="14" customFormat="1" x14ac:dyDescent="0.25">
      <c r="A13" s="12"/>
      <c r="H13" s="15"/>
    </row>
    <row r="14" spans="1:25" s="14" customFormat="1" x14ac:dyDescent="0.25">
      <c r="A14" s="12"/>
      <c r="H14" s="15"/>
    </row>
    <row r="15" spans="1:25" s="14" customFormat="1" x14ac:dyDescent="0.25">
      <c r="A15" s="12"/>
      <c r="H15" s="15"/>
    </row>
    <row r="16" spans="1:25" s="14" customFormat="1" x14ac:dyDescent="0.25">
      <c r="A16" s="12"/>
      <c r="H16" s="15"/>
    </row>
    <row r="17" spans="1:8" s="14" customFormat="1" x14ac:dyDescent="0.25">
      <c r="A17" s="12"/>
      <c r="H17" s="15"/>
    </row>
    <row r="18" spans="1:8" s="14" customFormat="1" x14ac:dyDescent="0.25">
      <c r="A18" s="12"/>
      <c r="H18" s="15"/>
    </row>
    <row r="19" spans="1:8" s="14" customFormat="1" x14ac:dyDescent="0.25">
      <c r="A19" s="12"/>
      <c r="H19" s="15"/>
    </row>
    <row r="20" spans="1:8" s="14" customFormat="1" x14ac:dyDescent="0.25">
      <c r="A20" s="12"/>
      <c r="H20" s="15"/>
    </row>
    <row r="21" spans="1:8" s="14" customFormat="1" x14ac:dyDescent="0.25">
      <c r="A21" s="12"/>
      <c r="H21" s="15"/>
    </row>
  </sheetData>
  <mergeCells count="10">
    <mergeCell ref="B7:D7"/>
    <mergeCell ref="B12:D12"/>
    <mergeCell ref="B8:H8"/>
    <mergeCell ref="B4:H4"/>
    <mergeCell ref="B1:H1"/>
    <mergeCell ref="H2:H3"/>
    <mergeCell ref="D2:D3"/>
    <mergeCell ref="E2:G2"/>
    <mergeCell ref="B2:B3"/>
    <mergeCell ref="C2:C3"/>
  </mergeCells>
  <phoneticPr fontId="5" type="noConversion"/>
  <pageMargins left="0.25" right="0.25" top="0.75" bottom="0.75" header="0.3" footer="0.3"/>
  <pageSetup paperSize="9" scale="49" fitToHeight="0" orientation="landscape" r:id="rId1"/>
  <rowBreaks count="1" manualBreakCount="1">
    <brk id="7" max="16383" man="1"/>
  </rowBreaks>
  <ignoredErrors>
    <ignoredError sqref="F3:G3 B12:C12 H12 B5:B6 D12" numberStoredAsText="1"/>
  </ignoredError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 Nr.13</vt:lpstr>
      <vt:lpstr>'DK Nr.13'!Print_Area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2025-09-16T07:14:05Z</cp:lastPrinted>
  <dcterms:created xsi:type="dcterms:W3CDTF">2023-05-25T06:46:01Z</dcterms:created>
  <dcterms:modified xsi:type="dcterms:W3CDTF">2025-12-11T08:45:09Z</dcterms:modified>
</cp:coreProperties>
</file>