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53222"/>
  <mc:AlternateContent xmlns:mc="http://schemas.openxmlformats.org/markup-compatibility/2006">
    <mc:Choice Requires="x15">
      <x15ac:absPath xmlns:x15ac="http://schemas.microsoft.com/office/spreadsheetml/2010/11/ac" url="C:\Users\kd-milei\Desktop\faili majaslapai budzets\bazes\"/>
    </mc:Choice>
  </mc:AlternateContent>
  <bookViews>
    <workbookView xWindow="0" yWindow="0" windowWidth="25320" windowHeight="12380" firstSheet="1" activeTab="1"/>
  </bookViews>
  <sheets>
    <sheet name="BExRepositorySheet" sheetId="2" state="veryHidden" r:id="rId1"/>
    <sheet name="2017-2019" sheetId="1" r:id="rId2"/>
    <sheet name="valsts" sheetId="8" state="veryHidden" r:id="rId3"/>
    <sheet name="ministry" sheetId="9" state="veryHidden" r:id="rId4"/>
    <sheet name="sb" sheetId="10" state="veryHidden" r:id="rId5"/>
    <sheet name="var" sheetId="7" state="veryHidden" r:id="rId6"/>
  </sheets>
  <externalReferences>
    <externalReference r:id="rId7"/>
  </externalReferences>
  <definedNames>
    <definedName name="_xlnm.Print_Titles" localSheetId="1">'2017-2019'!$5:$6</definedName>
    <definedName name="T13l6">'2017-2019'!#REF!</definedName>
  </definedNames>
  <calcPr calcId="162913"/>
</workbook>
</file>

<file path=xl/calcChain.xml><?xml version="1.0" encoding="utf-8"?>
<calcChain xmlns="http://schemas.openxmlformats.org/spreadsheetml/2006/main">
  <c r="C7" i="7" l="1"/>
</calcChain>
</file>

<file path=xl/sharedStrings.xml><?xml version="1.0" encoding="utf-8"?>
<sst xmlns="http://schemas.openxmlformats.org/spreadsheetml/2006/main" count="616" uniqueCount="153">
  <si>
    <t>Bāzes gads</t>
  </si>
  <si>
    <t>Budžeta versija</t>
  </si>
  <si>
    <t/>
  </si>
  <si>
    <t>Atsk. Nosauk.</t>
  </si>
  <si>
    <t>2017</t>
  </si>
  <si>
    <t>D100</t>
  </si>
  <si>
    <t>2016.gada plāns</t>
  </si>
  <si>
    <t>2017.gada ietvars</t>
  </si>
  <si>
    <t>izmaiņas</t>
  </si>
  <si>
    <t>2017.gada bāze</t>
  </si>
  <si>
    <t>2018.gada ietvars</t>
  </si>
  <si>
    <t>2018.gada bāze</t>
  </si>
  <si>
    <t>2019.gada ietvars</t>
  </si>
  <si>
    <t>2019.gada bāze</t>
  </si>
  <si>
    <t>Valsts pamatbudžeta finansiālā bilance</t>
  </si>
  <si>
    <t>Valsts speciālā budžeta ieņēmumi</t>
  </si>
  <si>
    <t>Valsts speciālā budžeta izdevumi</t>
  </si>
  <si>
    <t>Valsts pensiju speciālais budžets</t>
  </si>
  <si>
    <t>t.sk. transferti uz valsts pamatbudžetu</t>
  </si>
  <si>
    <t>Nodarbinātības speciālais budžets</t>
  </si>
  <si>
    <t>transferti uz valsts pamatbudžetu</t>
  </si>
  <si>
    <t>Darba negadījumu speciālais budžets</t>
  </si>
  <si>
    <t>Invaliditātes, maternitātes un slimības speciālais budžets</t>
  </si>
  <si>
    <t>Valsts sociālās apdrošināšanas aģentūras speciālais budžets</t>
  </si>
  <si>
    <t>Valsts speciālā budžeta finansiālā bilance</t>
  </si>
  <si>
    <t>Valsts konsolidētā budžeta ieņēmumi</t>
  </si>
  <si>
    <t>Valsts konsolidētā budžeta izdevumi</t>
  </si>
  <si>
    <t>Valsts konsolidētā budžeta finansiālā bilance</t>
  </si>
  <si>
    <t>Iekšzemes kopprodukts</t>
  </si>
  <si>
    <t>Finansiālā bilance % no IKP</t>
  </si>
  <si>
    <t>EUR</t>
  </si>
  <si>
    <t>Valsts pamatbudžeta ieņēmumi</t>
  </si>
  <si>
    <t>Valsts pamatbudžeta izdevumi - kopā (bruto)</t>
  </si>
  <si>
    <t>pamatfunkcijas</t>
  </si>
  <si>
    <t>ES politiku instrumenti</t>
  </si>
  <si>
    <t>Valsts pamatbudžeta izdevumi - kopā (neto)</t>
  </si>
  <si>
    <t>t.sk. transferti uz valsts speciālo budžetu</t>
  </si>
  <si>
    <t>Ministrija</t>
  </si>
  <si>
    <t>01.</t>
  </si>
  <si>
    <t>Valsts prezidenta kanceleja</t>
  </si>
  <si>
    <t>02.</t>
  </si>
  <si>
    <t>Saeima</t>
  </si>
  <si>
    <t>03.</t>
  </si>
  <si>
    <t>Ministru kabinets</t>
  </si>
  <si>
    <t>04.</t>
  </si>
  <si>
    <t>Korupcijas novēršanas un apkarošanas birojs</t>
  </si>
  <si>
    <t>05.</t>
  </si>
  <si>
    <t>Tiesībsarga birojs</t>
  </si>
  <si>
    <t>08.</t>
  </si>
  <si>
    <t>Sabiedrības integrācijas fonds</t>
  </si>
  <si>
    <t>09.</t>
  </si>
  <si>
    <t>Sabiedrisko pakalpojumu regulēšanas komisija</t>
  </si>
  <si>
    <t>10.</t>
  </si>
  <si>
    <t>Aizsardzības ministrija</t>
  </si>
  <si>
    <t>11.</t>
  </si>
  <si>
    <t>Ārlietu ministrija</t>
  </si>
  <si>
    <t>12.</t>
  </si>
  <si>
    <t>Ekonomikas ministrija</t>
  </si>
  <si>
    <t>13.</t>
  </si>
  <si>
    <t>Finanšu ministrija</t>
  </si>
  <si>
    <t>t.sk. 31.02. (Valsts parāda vadība)</t>
  </si>
  <si>
    <t>t.sk. 41.01. (Iemaksas EK budžetā)</t>
  </si>
  <si>
    <t>14.</t>
  </si>
  <si>
    <t>Iekšlietu ministrija</t>
  </si>
  <si>
    <t>15.</t>
  </si>
  <si>
    <t>Izglītības un zinātnes ministrija</t>
  </si>
  <si>
    <t>16.</t>
  </si>
  <si>
    <t>Zemkopības ministrija</t>
  </si>
  <si>
    <t>17.</t>
  </si>
  <si>
    <t>Satiksmes ministrija</t>
  </si>
  <si>
    <t>18.</t>
  </si>
  <si>
    <t>Labklājības ministrija</t>
  </si>
  <si>
    <t>19.</t>
  </si>
  <si>
    <t>Tieslietu ministrija</t>
  </si>
  <si>
    <t>21.</t>
  </si>
  <si>
    <t>Vides aizsardzības un reģionālās attīstības ministrija</t>
  </si>
  <si>
    <t>22.</t>
  </si>
  <si>
    <t>Kultūras ministrija</t>
  </si>
  <si>
    <t>24.</t>
  </si>
  <si>
    <t>Valsts kontrole</t>
  </si>
  <si>
    <t>25.</t>
  </si>
  <si>
    <t>Pārresoru koordinācijas centrs</t>
  </si>
  <si>
    <t>28.</t>
  </si>
  <si>
    <t>Augstākā tiesa</t>
  </si>
  <si>
    <t>29.</t>
  </si>
  <si>
    <t>Veselības ministrija</t>
  </si>
  <si>
    <t>30.</t>
  </si>
  <si>
    <t>Satversmes tiesa</t>
  </si>
  <si>
    <t>32.</t>
  </si>
  <si>
    <t>Prokuratūra</t>
  </si>
  <si>
    <t>35.</t>
  </si>
  <si>
    <t>Centrālā vēlēšanu komisija</t>
  </si>
  <si>
    <t>37.</t>
  </si>
  <si>
    <t>Centrālā zemes komisija</t>
  </si>
  <si>
    <t>47.</t>
  </si>
  <si>
    <t>Radio un televīzija</t>
  </si>
  <si>
    <t>62.</t>
  </si>
  <si>
    <t>Mērķdotācijas pašvaldībām</t>
  </si>
  <si>
    <t>64.</t>
  </si>
  <si>
    <t>Dotācija pašvaldībām</t>
  </si>
  <si>
    <t>74.</t>
  </si>
  <si>
    <t>t.sk. 01.00. "Apropriācijas rezerve"</t>
  </si>
  <si>
    <t>t.sk. 02.00. "Līdzekļi neparedzētiem gadījumiem"</t>
  </si>
  <si>
    <t>t.sk. 80.00. ''Nesadalītais finansējums ES politiku instr.''</t>
  </si>
  <si>
    <t>Gadskārtējā valsts budžeta izpildes procesā pārdalāmais finansējums</t>
  </si>
  <si>
    <t>2017., 2018. un 2019.gada valsts budžeta bāzes izdevumi</t>
  </si>
  <si>
    <t>Euro</t>
  </si>
  <si>
    <t>8=6+7</t>
  </si>
  <si>
    <t>11=9+10</t>
  </si>
  <si>
    <t>t.sk. konsolidējamā pozīcija - transferts uz valsts pamatbudžetu</t>
  </si>
  <si>
    <t>t.sk. konsolidējamā pozīcija - atmaksa valsts pamatbudžetā par ES fondu finansējumu</t>
  </si>
  <si>
    <t>01. Valsts prezidenta kanceleja</t>
  </si>
  <si>
    <t>02. Saeima</t>
  </si>
  <si>
    <t>03. Ministru kabinets</t>
  </si>
  <si>
    <t>04. Korupcijas novēršanas un apkarošanas birojs</t>
  </si>
  <si>
    <t>05. Tiesībsarga birojs</t>
  </si>
  <si>
    <t>08. Sabiedrības integrācijas fonds</t>
  </si>
  <si>
    <t>09. Sabiedrisko pakalpojumu regulēšanas komisija</t>
  </si>
  <si>
    <t>10. Aizsardzības ministrija</t>
  </si>
  <si>
    <t>11. Ārlietu ministrija</t>
  </si>
  <si>
    <t>12. Ekonomikas ministrija</t>
  </si>
  <si>
    <t>13. Finanšu ministrija</t>
  </si>
  <si>
    <t>14. Iekšlietu ministrija</t>
  </si>
  <si>
    <t>15. Izglītības un zinātnes ministrija</t>
  </si>
  <si>
    <t>16. Zemkopības ministrija</t>
  </si>
  <si>
    <t>17. Satiksmes ministrija</t>
  </si>
  <si>
    <t>18. Labklājības ministrija</t>
  </si>
  <si>
    <t>19. Tieslietu ministrija</t>
  </si>
  <si>
    <t>21. Vides aizsardzības un reģionālās attīstības ministrija</t>
  </si>
  <si>
    <t>22. Kultūras ministrija</t>
  </si>
  <si>
    <t>24. Valsts kontrole</t>
  </si>
  <si>
    <t>25. Pārresoru koordinācijas centrs</t>
  </si>
  <si>
    <t>28. Augstākā tiesa</t>
  </si>
  <si>
    <t>29. Veselības ministrija</t>
  </si>
  <si>
    <t>30. Satversmes tiesa</t>
  </si>
  <si>
    <t>32. Prokuratūra</t>
  </si>
  <si>
    <t>35. Centrālā vēlēšanu komisija</t>
  </si>
  <si>
    <t>37. Centrālā zemes komisija</t>
  </si>
  <si>
    <t>47. Radio un televīzija</t>
  </si>
  <si>
    <t>62. Mērķdotācijas pašvaldībām</t>
  </si>
  <si>
    <t>64. Dotācija pašvaldībām</t>
  </si>
  <si>
    <t>74. Gadskārtējā valsts budžeta izpildes procesā pārdalāmais finansējums</t>
  </si>
  <si>
    <t>t.sk. konsolidējamā  pozīcija -  transferts uz valsts speciālo budžetu</t>
  </si>
  <si>
    <t>5=3+4</t>
  </si>
  <si>
    <t>Valsts pamatbudžeta ieņēmumi*</t>
  </si>
  <si>
    <t>1. pielikums</t>
  </si>
  <si>
    <t>Informatīvajam ziņojumam 
„Par valsts pamatbudžeta un valsts speciālā budžeta bāzi 2017., 2018. un 2019.gadam un bāzes izdevumos neiekļauto ministriju un citu centrālo valsts iestāžu iesniegto pasākumu sarakstu”</t>
  </si>
  <si>
    <t>* Valsts pamatbudžeta ieņēmumi precizēti atbilstoši bāzes aprēķinos iekļautajām izmaiņām ieņēmumos no maksas pakalpojumiem un citiem pašu ieņēmumiem, ārvalstu finanšu palīdzībā iestādes ieņēmumos, pašvaldību transfertos un transfertos no valsts budžeta daļēji finansētām atvasinātām publiskām personām un budžeta nefinansētām iestādēm (bez nodokļu, nenodokļu un ārvalstu finanšu palīdzības lielajos ieņēmumos izmaiņām)</t>
  </si>
  <si>
    <t>Finanšu ministre</t>
  </si>
  <si>
    <t>D. Reizniece - Ozola</t>
  </si>
  <si>
    <t>Heinrihsone</t>
  </si>
  <si>
    <t>67083813; Elina.Heinrihsone@fm.gov.lv</t>
  </si>
  <si>
    <t>24.02.2016.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</si>
</sst>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
  </numFmts>
  <fonts count="58">
    <font>
      <sz val="10"/>
      <name val="Arial"/>
    </font>
    <font>
      <sz val="11"/>
      <color theme="1"/>
      <name val="Calibri"/>
      <family val="2"/>
      <charset val="186"/>
      <scheme val="minor"/>
    </font>
    <font>
      <sz val="11"/>
      <color theme="1"/>
      <name val="Calibri"/>
      <family val="2"/>
      <charset val="186"/>
      <scheme val="minor"/>
    </font>
    <font>
      <sz val="11"/>
      <color indexed="16"/>
      <name val="Calibri"/>
      <family val="2"/>
    </font>
    <font>
      <b/>
      <sz val="11"/>
      <color indexed="53"/>
      <name val="Calibri"/>
      <family val="2"/>
    </font>
    <font>
      <b/>
      <sz val="11"/>
      <color indexed="9"/>
      <name val="Calibri"/>
      <family val="2"/>
    </font>
    <font>
      <i/>
      <sz val="10"/>
      <color rgb="FF7F7F7F"/>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0"/>
      <name val="Arial"/>
      <family val="2"/>
      <charset val="186"/>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charset val="186"/>
    </font>
    <font>
      <sz val="10"/>
      <color indexed="8"/>
      <name val="Arial"/>
      <family val="2"/>
      <charset val="186"/>
    </font>
    <font>
      <sz val="10"/>
      <color indexed="39"/>
      <name val="Arial"/>
      <family val="2"/>
    </font>
    <font>
      <sz val="19"/>
      <color indexed="48"/>
      <name val="Arial"/>
      <family val="2"/>
      <charset val="186"/>
    </font>
    <font>
      <sz val="10"/>
      <color indexed="10"/>
      <name val="Arial"/>
      <family val="2"/>
    </font>
    <font>
      <b/>
      <sz val="18"/>
      <color indexed="62"/>
      <name val="Cambria"/>
      <family val="2"/>
    </font>
    <font>
      <b/>
      <sz val="18"/>
      <color theme="3"/>
      <name val="Calibri Light"/>
      <family val="2"/>
      <scheme val="major"/>
    </font>
    <font>
      <b/>
      <sz val="11"/>
      <color indexed="8"/>
      <name val="Calibri"/>
      <family val="2"/>
    </font>
    <font>
      <sz val="11"/>
      <color indexed="10"/>
      <name val="Calibri"/>
      <family val="2"/>
    </font>
    <font>
      <sz val="10"/>
      <color theme="1"/>
      <name val="Arial"/>
      <family val="2"/>
      <charset val="186"/>
    </font>
    <font>
      <sz val="10"/>
      <name val="Arial"/>
      <family val="2"/>
      <charset val="186"/>
    </font>
    <font>
      <sz val="10"/>
      <color indexed="9"/>
      <name val="Arial"/>
      <family val="2"/>
    </font>
    <font>
      <sz val="11"/>
      <color indexed="9"/>
      <name val="Calibri"/>
      <family val="2"/>
    </font>
    <font>
      <sz val="11"/>
      <color indexed="8"/>
      <name val="Calibri"/>
      <family val="2"/>
    </font>
    <font>
      <sz val="10"/>
      <name val="Arial"/>
      <family val="2"/>
      <charset val="186"/>
    </font>
    <font>
      <i/>
      <sz val="10"/>
      <color indexed="23"/>
      <name val="Arial"/>
      <family val="2"/>
    </font>
    <font>
      <b/>
      <sz val="12"/>
      <color indexed="8"/>
      <name val="Arial"/>
      <family val="2"/>
      <charset val="186"/>
    </font>
    <font>
      <sz val="10"/>
      <color indexed="8"/>
      <name val="Arial"/>
      <family val="2"/>
      <charset val="186"/>
    </font>
    <font>
      <sz val="19"/>
      <color indexed="48"/>
      <name val="Arial"/>
      <family val="2"/>
      <charset val="186"/>
    </font>
    <font>
      <sz val="10"/>
      <name val="BaltHelvetica"/>
    </font>
    <font>
      <sz val="10"/>
      <name val="Helv"/>
    </font>
    <font>
      <sz val="11"/>
      <name val="Arial"/>
      <family val="2"/>
    </font>
    <font>
      <sz val="10"/>
      <color indexed="8"/>
      <name val="Times New Roman"/>
      <family val="1"/>
      <charset val="186"/>
    </font>
    <font>
      <sz val="10"/>
      <name val="BaltGaramond"/>
      <family val="2"/>
    </font>
    <font>
      <sz val="11"/>
      <name val="Arial"/>
      <family val="2"/>
      <charset val="186"/>
    </font>
    <font>
      <sz val="10"/>
      <name val="Times New Roman"/>
      <family val="1"/>
      <charset val="186"/>
    </font>
    <font>
      <sz val="10"/>
      <name val="BaltGaramond"/>
      <family val="2"/>
      <charset val="186"/>
    </font>
    <font>
      <b/>
      <sz val="10"/>
      <color indexed="8"/>
      <name val="Times New Roman"/>
      <family val="1"/>
      <charset val="186"/>
    </font>
    <font>
      <b/>
      <sz val="10"/>
      <name val="Arial"/>
      <family val="2"/>
      <charset val="186"/>
    </font>
    <font>
      <b/>
      <sz val="10"/>
      <name val="Times New Roman"/>
      <family val="1"/>
      <charset val="186"/>
    </font>
    <font>
      <b/>
      <sz val="14"/>
      <name val="Times New Roman"/>
      <family val="1"/>
      <charset val="186"/>
    </font>
    <font>
      <b/>
      <i/>
      <sz val="10"/>
      <color rgb="FF0070C0"/>
      <name val="Times New Roman"/>
      <family val="1"/>
      <charset val="186"/>
    </font>
    <font>
      <i/>
      <sz val="10"/>
      <color rgb="FF00B050"/>
      <name val="Times New Roman"/>
      <family val="1"/>
      <charset val="186"/>
    </font>
    <font>
      <b/>
      <i/>
      <sz val="10"/>
      <color rgb="FFFF0000"/>
      <name val="Times New Roman"/>
      <family val="1"/>
      <charset val="186"/>
    </font>
    <font>
      <i/>
      <sz val="10"/>
      <color rgb="FFFF0000"/>
      <name val="Times New Roman"/>
      <family val="1"/>
      <charset val="186"/>
    </font>
    <font>
      <i/>
      <sz val="10"/>
      <color rgb="FF0070C0"/>
      <name val="Times New Roman"/>
      <family val="1"/>
      <charset val="186"/>
    </font>
    <font>
      <i/>
      <sz val="10"/>
      <name val="Times New Roman"/>
      <family val="1"/>
      <charset val="186"/>
    </font>
    <font>
      <i/>
      <sz val="10"/>
      <color rgb="FF008000"/>
      <name val="Times New Roman"/>
      <family val="1"/>
      <charset val="186"/>
    </font>
    <font>
      <sz val="12"/>
      <name val="Times New Roman"/>
      <family val="1"/>
      <charset val="186"/>
    </font>
  </fonts>
  <fills count="53">
    <fill>
      <patternFill patternType="none"/>
    </fill>
    <fill>
      <patternFill patternType="gray125"/>
    </fill>
    <fill>
      <patternFill patternType="solid">
        <fgColor indexed="45"/>
        <bgColor indexed="45"/>
      </patternFill>
    </fill>
    <fill>
      <patternFill patternType="solid">
        <fgColor indexed="9"/>
        <bgColor indexed="9"/>
      </patternFill>
    </fill>
    <fill>
      <patternFill patternType="solid">
        <fgColor indexed="55"/>
        <bgColor indexed="55"/>
      </patternFill>
    </fill>
    <fill>
      <patternFill patternType="solid">
        <fgColor indexed="42"/>
        <bgColor indexed="42"/>
      </patternFill>
    </fill>
    <fill>
      <patternFill patternType="solid">
        <fgColor indexed="47"/>
        <bgColor indexed="47"/>
      </patternFill>
    </fill>
    <fill>
      <patternFill patternType="solid">
        <fgColor indexed="26"/>
        <bgColor indexed="26"/>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6"/>
        <bgColor indexed="64"/>
      </patternFill>
    </fill>
    <fill>
      <patternFill patternType="solid">
        <fgColor indexed="11"/>
        <bgColor indexed="64"/>
      </patternFill>
    </fill>
    <fill>
      <patternFill patternType="solid">
        <fgColor indexed="22"/>
        <bgColor indexed="64"/>
      </patternFill>
    </fill>
    <fill>
      <patternFill patternType="solid">
        <fgColor theme="5" tint="0.59999389629810485"/>
        <bgColor indexed="64"/>
      </patternFill>
    </fill>
    <fill>
      <patternFill patternType="solid">
        <fgColor rgb="FFDBE5F1"/>
        <bgColor indexed="64"/>
      </patternFill>
    </fill>
    <fill>
      <patternFill patternType="solid">
        <fgColor rgb="FFB8CCE4"/>
        <bgColor indexed="64"/>
      </patternFill>
    </fill>
    <fill>
      <patternFill patternType="solid">
        <fgColor rgb="FFFFC000"/>
        <bgColor indexed="64"/>
      </patternFill>
    </fill>
    <fill>
      <patternFill patternType="solid">
        <fgColor rgb="FFFDE9D9"/>
        <bgColor indexed="64"/>
      </patternFill>
    </fill>
    <fill>
      <patternFill patternType="solid">
        <fgColor rgb="FFC5D9F1"/>
        <bgColor indexed="64"/>
      </patternFill>
    </fill>
    <fill>
      <patternFill patternType="solid">
        <fgColor rgb="FFFFFF0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style="thin">
        <color indexed="48"/>
      </left>
      <right style="thin">
        <color indexed="48"/>
      </right>
      <top style="thin">
        <color indexed="48"/>
      </top>
      <bottom/>
      <diagonal/>
    </border>
    <border>
      <left style="thin">
        <color indexed="48"/>
      </left>
      <right style="thin">
        <color indexed="48"/>
      </right>
      <top style="thin">
        <color indexed="64"/>
      </top>
      <bottom/>
      <diagonal/>
    </border>
    <border>
      <left style="thin">
        <color indexed="48"/>
      </left>
      <right style="thin">
        <color indexed="48"/>
      </right>
      <top style="thin">
        <color theme="0" tint="-0.24994659260841701"/>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167">
    <xf numFmtId="0" fontId="0" fillId="0" borderId="0"/>
    <xf numFmtId="0" fontId="25" fillId="0" borderId="0" applyNumberForma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7" fillId="5" borderId="0" applyNumberFormat="0" applyBorder="0" applyAlignment="0" applyProtection="0"/>
    <xf numFmtId="0" fontId="3" fillId="2" borderId="0" applyNumberFormat="0" applyBorder="0" applyAlignment="0" applyProtection="0"/>
    <xf numFmtId="0" fontId="13" fillId="6" borderId="0" applyNumberFormat="0" applyBorder="0" applyAlignment="0" applyProtection="0"/>
    <xf numFmtId="0" fontId="11" fillId="6" borderId="1" applyNumberFormat="0" applyAlignment="0" applyProtection="0"/>
    <xf numFmtId="0" fontId="15" fillId="3" borderId="8" applyNumberFormat="0" applyAlignment="0" applyProtection="0"/>
    <xf numFmtId="0" fontId="4" fillId="3" borderId="1" applyNumberFormat="0" applyAlignment="0" applyProtection="0"/>
    <xf numFmtId="0" fontId="12" fillId="0" borderId="6" applyNumberFormat="0" applyFill="0" applyAlignment="0" applyProtection="0"/>
    <xf numFmtId="0" fontId="5" fillId="4" borderId="2" applyNumberFormat="0" applyAlignment="0" applyProtection="0"/>
    <xf numFmtId="0" fontId="27" fillId="0" borderId="0" applyNumberFormat="0" applyFill="0" applyBorder="0" applyAlignment="0" applyProtection="0"/>
    <xf numFmtId="0" fontId="14" fillId="7" borderId="7" applyNumberFormat="0" applyFont="0" applyAlignment="0" applyProtection="0"/>
    <xf numFmtId="0" fontId="6" fillId="0" borderId="0" applyNumberFormat="0" applyFill="0" applyBorder="0" applyAlignment="0" applyProtection="0"/>
    <xf numFmtId="0" fontId="26" fillId="0" borderId="12" applyNumberFormat="0" applyFill="0" applyAlignment="0" applyProtection="0"/>
    <xf numFmtId="4" fontId="41" fillId="8" borderId="9" applyNumberFormat="0" applyFill="0" applyProtection="0">
      <alignment vertical="center"/>
    </xf>
    <xf numFmtId="4" fontId="17" fillId="8" borderId="9" applyNumberFormat="0" applyProtection="0">
      <alignment vertical="center"/>
    </xf>
    <xf numFmtId="4" fontId="46" fillId="8" borderId="13" applyNumberFormat="0" applyFill="0" applyProtection="0">
      <alignment horizontal="left" vertical="center"/>
    </xf>
    <xf numFmtId="0" fontId="16" fillId="8" borderId="9" applyNumberFormat="0" applyProtection="0">
      <alignment horizontal="left" vertical="top" indent="1"/>
    </xf>
    <xf numFmtId="4" fontId="46" fillId="9" borderId="0" applyNumberFormat="0" applyFill="0" applyProtection="0">
      <alignment horizontal="left" vertical="center" indent="1"/>
    </xf>
    <xf numFmtId="4" fontId="18" fillId="10" borderId="9" applyNumberFormat="0" applyProtection="0">
      <alignment horizontal="right" vertical="center"/>
    </xf>
    <xf numFmtId="4" fontId="18" fillId="11" borderId="9" applyNumberFormat="0" applyProtection="0">
      <alignment horizontal="right" vertical="center"/>
    </xf>
    <xf numFmtId="4" fontId="18" fillId="12" borderId="9" applyNumberFormat="0" applyProtection="0">
      <alignment horizontal="right" vertical="center"/>
    </xf>
    <xf numFmtId="4" fontId="18" fillId="13" borderId="9" applyNumberFormat="0" applyProtection="0">
      <alignment horizontal="right" vertical="center"/>
    </xf>
    <xf numFmtId="4" fontId="18" fillId="14" borderId="9" applyNumberFormat="0" applyProtection="0">
      <alignment horizontal="right" vertical="center"/>
    </xf>
    <xf numFmtId="4" fontId="18" fillId="15" borderId="9" applyNumberFormat="0" applyProtection="0">
      <alignment horizontal="right" vertical="center"/>
    </xf>
    <xf numFmtId="4" fontId="18" fillId="16" borderId="9" applyNumberFormat="0" applyProtection="0">
      <alignment horizontal="right" vertical="center"/>
    </xf>
    <xf numFmtId="4" fontId="18" fillId="17" borderId="9" applyNumberFormat="0" applyProtection="0">
      <alignment horizontal="right" vertical="center"/>
    </xf>
    <xf numFmtId="4" fontId="18" fillId="18" borderId="9" applyNumberFormat="0" applyProtection="0">
      <alignment horizontal="right" vertical="center"/>
    </xf>
    <xf numFmtId="4" fontId="16" fillId="19" borderId="10" applyNumberFormat="0" applyProtection="0">
      <alignment horizontal="left" vertical="center" indent="1"/>
    </xf>
    <xf numFmtId="4" fontId="18" fillId="20" borderId="0" applyNumberFormat="0" applyProtection="0">
      <alignment horizontal="left" vertical="center" indent="1"/>
    </xf>
    <xf numFmtId="4" fontId="19" fillId="21" borderId="0" applyNumberFormat="0" applyProtection="0">
      <alignment horizontal="left" vertical="center" indent="1"/>
    </xf>
    <xf numFmtId="4" fontId="41" fillId="9" borderId="13" applyNumberFormat="0" applyFill="0" applyProtection="0">
      <alignment horizontal="right" vertical="center"/>
    </xf>
    <xf numFmtId="4" fontId="20" fillId="20" borderId="0" applyNumberFormat="0" applyProtection="0">
      <alignment horizontal="left" vertical="center" indent="1"/>
    </xf>
    <xf numFmtId="4" fontId="20" fillId="9" borderId="0" applyNumberFormat="0" applyProtection="0">
      <alignment horizontal="left" vertical="center" indent="1"/>
    </xf>
    <xf numFmtId="0" fontId="44" fillId="21" borderId="9" applyNumberFormat="0" applyFill="0" applyProtection="0">
      <alignment horizontal="left" vertical="center" indent="1"/>
    </xf>
    <xf numFmtId="0" fontId="14" fillId="21" borderId="9" applyNumberFormat="0" applyProtection="0">
      <alignment horizontal="left" vertical="top" indent="1"/>
    </xf>
    <xf numFmtId="0" fontId="44" fillId="9" borderId="9" applyNumberFormat="0" applyFill="0" applyProtection="0">
      <alignment horizontal="left" vertical="center" indent="1"/>
    </xf>
    <xf numFmtId="0" fontId="14" fillId="9" borderId="9" applyNumberFormat="0" applyProtection="0">
      <alignment horizontal="left" vertical="top" indent="1"/>
    </xf>
    <xf numFmtId="0" fontId="44" fillId="22" borderId="9" applyNumberFormat="0" applyFill="0" applyProtection="0">
      <alignment horizontal="left" vertical="center" indent="1"/>
    </xf>
    <xf numFmtId="0" fontId="14" fillId="22" borderId="9" applyNumberFormat="0" applyProtection="0">
      <alignment horizontal="left" vertical="top" indent="1"/>
    </xf>
    <xf numFmtId="0" fontId="44" fillId="20" borderId="9" applyNumberFormat="0" applyFill="0" applyProtection="0">
      <alignment horizontal="left" vertical="center" indent="1"/>
    </xf>
    <xf numFmtId="0" fontId="14" fillId="20" borderId="9" applyNumberFormat="0" applyProtection="0">
      <alignment horizontal="left" vertical="top" indent="1"/>
    </xf>
    <xf numFmtId="0" fontId="14" fillId="23" borderId="11" applyNumberFormat="0">
      <protection locked="0"/>
    </xf>
    <xf numFmtId="4" fontId="18" fillId="24" borderId="9" applyNumberFormat="0" applyProtection="0">
      <alignment vertical="center"/>
    </xf>
    <xf numFmtId="4" fontId="21" fillId="24" borderId="9" applyNumberFormat="0" applyProtection="0">
      <alignment vertical="center"/>
    </xf>
    <xf numFmtId="4" fontId="18" fillId="24" borderId="9" applyNumberFormat="0" applyProtection="0">
      <alignment horizontal="left" vertical="center" indent="1"/>
    </xf>
    <xf numFmtId="0" fontId="18" fillId="24" borderId="9" applyNumberFormat="0" applyProtection="0">
      <alignment horizontal="left" vertical="top" indent="1"/>
    </xf>
    <xf numFmtId="4" fontId="41" fillId="20" borderId="9" applyNumberFormat="0" applyFill="0" applyProtection="0">
      <alignment horizontal="right" vertical="center"/>
    </xf>
    <xf numFmtId="4" fontId="21" fillId="20" borderId="9" applyNumberFormat="0" applyProtection="0">
      <alignment horizontal="right" vertical="center"/>
    </xf>
    <xf numFmtId="4" fontId="41" fillId="9" borderId="13" applyNumberFormat="0" applyFill="0" applyProtection="0">
      <alignment horizontal="left" vertical="center"/>
    </xf>
    <xf numFmtId="0" fontId="18" fillId="9" borderId="9" applyNumberFormat="0" applyProtection="0">
      <alignment horizontal="left" vertical="top" indent="1"/>
    </xf>
    <xf numFmtId="4" fontId="22" fillId="25" borderId="0" applyNumberFormat="0" applyProtection="0">
      <alignment horizontal="left" vertical="center" indent="1"/>
    </xf>
    <xf numFmtId="4" fontId="23" fillId="20" borderId="9" applyNumberFormat="0" applyProtection="0">
      <alignment horizontal="right" vertical="center"/>
    </xf>
    <xf numFmtId="0" fontId="24" fillId="0" borderId="0" applyNumberFormat="0" applyFill="0" applyBorder="0" applyAlignment="0" applyProtection="0"/>
    <xf numFmtId="0" fontId="18" fillId="9" borderId="0" applyNumberFormat="0" applyBorder="0" applyAlignment="0" applyProtection="0"/>
    <xf numFmtId="0" fontId="18" fillId="11" borderId="0" applyNumberFormat="0" applyBorder="0" applyAlignment="0" applyProtection="0"/>
    <xf numFmtId="0" fontId="18" fillId="24" borderId="0" applyNumberFormat="0" applyBorder="0" applyAlignment="0" applyProtection="0"/>
    <xf numFmtId="0" fontId="18" fillId="23" borderId="0" applyNumberFormat="0" applyBorder="0" applyAlignment="0" applyProtection="0"/>
    <xf numFmtId="0" fontId="18" fillId="22" borderId="0" applyNumberFormat="0" applyBorder="0" applyAlignment="0" applyProtection="0"/>
    <xf numFmtId="0" fontId="18" fillId="10" borderId="0" applyNumberFormat="0" applyBorder="0" applyAlignment="0" applyProtection="0"/>
    <xf numFmtId="0" fontId="18" fillId="21" borderId="0" applyNumberFormat="0" applyBorder="0" applyAlignment="0" applyProtection="0"/>
    <xf numFmtId="0" fontId="18" fillId="11" borderId="0" applyNumberFormat="0" applyBorder="0" applyAlignment="0" applyProtection="0"/>
    <xf numFmtId="0" fontId="18" fillId="16" borderId="0" applyNumberFormat="0" applyBorder="0" applyAlignment="0" applyProtection="0"/>
    <xf numFmtId="0" fontId="18" fillId="26" borderId="0" applyNumberFormat="0" applyBorder="0" applyAlignment="0" applyProtection="0"/>
    <xf numFmtId="0" fontId="18" fillId="21" borderId="0" applyNumberFormat="0" applyBorder="0" applyAlignment="0" applyProtection="0"/>
    <xf numFmtId="0" fontId="18" fillId="27" borderId="0" applyNumberFormat="0" applyBorder="0" applyAlignment="0" applyProtection="0"/>
    <xf numFmtId="0" fontId="30" fillId="21" borderId="0" applyNumberFormat="0" applyBorder="0" applyAlignment="0" applyProtection="0"/>
    <xf numFmtId="0" fontId="30" fillId="11" borderId="0" applyNumberFormat="0" applyBorder="0" applyAlignment="0" applyProtection="0"/>
    <xf numFmtId="0" fontId="30" fillId="16" borderId="0" applyNumberFormat="0" applyBorder="0" applyAlignment="0" applyProtection="0"/>
    <xf numFmtId="0" fontId="30" fillId="26" borderId="0" applyNumberFormat="0" applyBorder="0" applyAlignment="0" applyProtection="0"/>
    <xf numFmtId="0" fontId="30" fillId="21" borderId="0" applyNumberFormat="0" applyBorder="0" applyAlignment="0" applyProtection="0"/>
    <xf numFmtId="0" fontId="30" fillId="27" borderId="0" applyNumberFormat="0" applyBorder="0" applyAlignment="0" applyProtection="0"/>
    <xf numFmtId="0" fontId="31"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2" fillId="33" borderId="0" applyNumberFormat="0" applyBorder="0" applyAlignment="0" applyProtection="0"/>
    <xf numFmtId="0" fontId="32" fillId="2"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2" fillId="34" borderId="0" applyNumberFormat="0" applyBorder="0" applyAlignment="0" applyProtection="0"/>
    <xf numFmtId="0" fontId="32" fillId="35" borderId="0" applyNumberFormat="0" applyBorder="0" applyAlignment="0" applyProtection="0"/>
    <xf numFmtId="0" fontId="31" fillId="36" borderId="0" applyNumberFormat="0" applyBorder="0" applyAlignment="0" applyProtection="0"/>
    <xf numFmtId="0" fontId="31" fillId="37"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1" fillId="36" borderId="0" applyNumberFormat="0" applyBorder="0" applyAlignment="0" applyProtection="0"/>
    <xf numFmtId="0" fontId="31" fillId="3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1" fillId="30" borderId="0" applyNumberFormat="0" applyBorder="0" applyAlignment="0" applyProtection="0"/>
    <xf numFmtId="0" fontId="31" fillId="39" borderId="0" applyNumberFormat="0" applyBorder="0" applyAlignment="0" applyProtection="0"/>
    <xf numFmtId="0" fontId="32" fillId="7" borderId="0" applyNumberFormat="0" applyBorder="0" applyAlignment="0" applyProtection="0"/>
    <xf numFmtId="0" fontId="32" fillId="2" borderId="0" applyNumberFormat="0" applyBorder="0" applyAlignment="0" applyProtection="0"/>
    <xf numFmtId="0" fontId="31" fillId="6"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164" fontId="42" fillId="0" borderId="0" applyBorder="0" applyAlignment="0" applyProtection="0"/>
    <xf numFmtId="0" fontId="34" fillId="0" borderId="0" applyNumberFormat="0" applyFill="0" applyBorder="0" applyAlignment="0" applyProtection="0"/>
    <xf numFmtId="165" fontId="42" fillId="43" borderId="0"/>
    <xf numFmtId="0" fontId="33" fillId="0" borderId="0"/>
    <xf numFmtId="0" fontId="28" fillId="0" borderId="0"/>
    <xf numFmtId="0" fontId="40" fillId="0" borderId="0"/>
    <xf numFmtId="0" fontId="36" fillId="0" borderId="0"/>
    <xf numFmtId="0" fontId="33" fillId="0" borderId="0"/>
    <xf numFmtId="0" fontId="33" fillId="0" borderId="0"/>
    <xf numFmtId="0" fontId="29" fillId="0" borderId="0"/>
    <xf numFmtId="0" fontId="33" fillId="7" borderId="7" applyNumberFormat="0" applyFont="0" applyAlignment="0" applyProtection="0"/>
    <xf numFmtId="0" fontId="33" fillId="0" borderId="0"/>
    <xf numFmtId="0" fontId="33" fillId="0" borderId="0"/>
    <xf numFmtId="0" fontId="28" fillId="0" borderId="0"/>
    <xf numFmtId="0" fontId="33" fillId="0" borderId="0"/>
    <xf numFmtId="0" fontId="33" fillId="0" borderId="0"/>
    <xf numFmtId="0" fontId="33" fillId="0" borderId="0"/>
    <xf numFmtId="0" fontId="2" fillId="0" borderId="0"/>
    <xf numFmtId="0" fontId="33" fillId="0" borderId="0"/>
    <xf numFmtId="0" fontId="33" fillId="0" borderId="0"/>
    <xf numFmtId="0" fontId="38" fillId="0" borderId="0"/>
    <xf numFmtId="0" fontId="43" fillId="0" borderId="0"/>
    <xf numFmtId="0" fontId="43" fillId="0" borderId="0"/>
    <xf numFmtId="9" fontId="33" fillId="0" borderId="0" applyFont="0" applyFill="0" applyBorder="0" applyAlignment="0" applyProtection="0"/>
    <xf numFmtId="164" fontId="42" fillId="44" borderId="0" applyBorder="0" applyProtection="0"/>
    <xf numFmtId="4" fontId="16" fillId="8" borderId="9" applyNumberFormat="0" applyFill="0" applyProtection="0">
      <alignment vertical="center"/>
    </xf>
    <xf numFmtId="4" fontId="16" fillId="8" borderId="9" applyNumberFormat="0" applyProtection="0">
      <alignment vertical="center"/>
    </xf>
    <xf numFmtId="4" fontId="16" fillId="8" borderId="9" applyNumberFormat="0" applyFill="0" applyProtection="0">
      <alignment horizontal="left" vertical="center" indent="1"/>
    </xf>
    <xf numFmtId="4" fontId="16" fillId="8" borderId="9" applyNumberFormat="0" applyProtection="0">
      <alignment horizontal="left" vertical="center" indent="1"/>
    </xf>
    <xf numFmtId="4" fontId="16" fillId="9" borderId="0" applyNumberFormat="0" applyFill="0" applyProtection="0">
      <alignment horizontal="left" vertical="center" indent="1"/>
    </xf>
    <xf numFmtId="4" fontId="16" fillId="0" borderId="0" applyNumberFormat="0" applyProtection="0">
      <alignment horizontal="left" vertical="center" indent="1"/>
    </xf>
    <xf numFmtId="4" fontId="35" fillId="21" borderId="0" applyNumberFormat="0" applyProtection="0">
      <alignment horizontal="left" vertical="center" indent="1"/>
    </xf>
    <xf numFmtId="4" fontId="18" fillId="9" borderId="9" applyNumberFormat="0" applyFill="0" applyProtection="0">
      <alignment horizontal="right" vertical="center"/>
    </xf>
    <xf numFmtId="4" fontId="18" fillId="9" borderId="9" applyNumberFormat="0" applyProtection="0">
      <alignment horizontal="right" vertical="center"/>
    </xf>
    <xf numFmtId="4" fontId="36" fillId="20" borderId="0" applyNumberFormat="0" applyProtection="0">
      <alignment horizontal="left" vertical="center" indent="1"/>
    </xf>
    <xf numFmtId="4" fontId="36" fillId="9" borderId="0" applyNumberFormat="0" applyProtection="0">
      <alignment horizontal="left" vertical="center" indent="1"/>
    </xf>
    <xf numFmtId="0" fontId="33" fillId="21" borderId="9" applyNumberFormat="0" applyFill="0" applyProtection="0">
      <alignment horizontal="left" vertical="center" indent="1"/>
    </xf>
    <xf numFmtId="0" fontId="44" fillId="0" borderId="0" applyNumberFormat="0" applyProtection="0">
      <alignment horizontal="left" vertical="center" wrapText="1" indent="1" shrinkToFit="1"/>
    </xf>
    <xf numFmtId="0" fontId="33" fillId="21" borderId="9" applyNumberFormat="0" applyProtection="0">
      <alignment horizontal="left" vertical="top" indent="1"/>
    </xf>
    <xf numFmtId="0" fontId="33" fillId="9" borderId="9" applyNumberFormat="0" applyFill="0" applyProtection="0">
      <alignment horizontal="left" vertical="center" indent="1"/>
    </xf>
    <xf numFmtId="0" fontId="44" fillId="0" borderId="0" applyNumberFormat="0" applyProtection="0">
      <alignment horizontal="left" vertical="center" wrapText="1" indent="1" shrinkToFit="1"/>
    </xf>
    <xf numFmtId="0" fontId="33" fillId="9" borderId="9" applyNumberFormat="0" applyProtection="0">
      <alignment horizontal="left" vertical="top" indent="1"/>
    </xf>
    <xf numFmtId="0" fontId="33" fillId="22" borderId="9" applyNumberFormat="0" applyFill="0" applyProtection="0">
      <alignment horizontal="left" vertical="center" indent="1"/>
    </xf>
    <xf numFmtId="0" fontId="44" fillId="0" borderId="0" applyNumberFormat="0" applyProtection="0">
      <alignment horizontal="left" vertical="center" wrapText="1" indent="1" shrinkToFit="1"/>
    </xf>
    <xf numFmtId="0" fontId="33" fillId="22" borderId="9" applyNumberFormat="0" applyProtection="0">
      <alignment horizontal="left" vertical="top" indent="1"/>
    </xf>
    <xf numFmtId="0" fontId="33" fillId="20" borderId="9" applyNumberFormat="0" applyFill="0" applyProtection="0">
      <alignment horizontal="left" vertical="center" indent="1"/>
    </xf>
    <xf numFmtId="0" fontId="33" fillId="0" borderId="11" applyNumberFormat="0" applyProtection="0">
      <alignment horizontal="left" vertical="center" indent="1"/>
    </xf>
    <xf numFmtId="0" fontId="33" fillId="20" borderId="9" applyNumberFormat="0" applyProtection="0">
      <alignment horizontal="left" vertical="top" indent="1"/>
    </xf>
    <xf numFmtId="0" fontId="33" fillId="23" borderId="11" applyNumberFormat="0">
      <protection locked="0"/>
    </xf>
    <xf numFmtId="4" fontId="18" fillId="20" borderId="9" applyNumberFormat="0" applyFill="0" applyProtection="0">
      <alignment horizontal="right" vertical="center"/>
    </xf>
    <xf numFmtId="4" fontId="41" fillId="0" borderId="0" applyNumberFormat="0" applyProtection="0">
      <alignment horizontal="right"/>
    </xf>
    <xf numFmtId="4" fontId="18" fillId="0" borderId="11" applyNumberFormat="0" applyProtection="0">
      <alignment horizontal="right" vertical="center"/>
    </xf>
    <xf numFmtId="4" fontId="41" fillId="0" borderId="0" applyNumberFormat="0" applyProtection="0">
      <alignment horizontal="right"/>
    </xf>
    <xf numFmtId="4" fontId="18" fillId="9" borderId="9" applyNumberFormat="0" applyFill="0" applyProtection="0">
      <alignment horizontal="left" vertical="center" indent="1"/>
    </xf>
    <xf numFmtId="4" fontId="41" fillId="0" borderId="11" applyNumberFormat="0" applyProtection="0">
      <alignment horizontal="left" wrapText="1" indent="1"/>
    </xf>
    <xf numFmtId="4" fontId="41" fillId="0" borderId="0" applyNumberFormat="0" applyProtection="0">
      <alignment horizontal="left" wrapText="1" indent="1"/>
    </xf>
    <xf numFmtId="4" fontId="18" fillId="0" borderId="11" applyNumberFormat="0" applyProtection="0">
      <alignment horizontal="left" wrapText="1" indent="1"/>
    </xf>
    <xf numFmtId="4" fontId="41" fillId="0" borderId="0" applyNumberFormat="0" applyProtection="0">
      <alignment horizontal="left" wrapText="1" indent="1" shrinkToFit="1"/>
    </xf>
    <xf numFmtId="4" fontId="37" fillId="25" borderId="0" applyNumberFormat="0" applyProtection="0">
      <alignment horizontal="left" vertical="center" indent="1"/>
    </xf>
    <xf numFmtId="0" fontId="39" fillId="0" borderId="0"/>
    <xf numFmtId="0" fontId="39" fillId="0" borderId="0"/>
    <xf numFmtId="0" fontId="24" fillId="0" borderId="0" applyNumberFormat="0" applyFill="0" applyBorder="0" applyAlignment="0" applyProtection="0"/>
    <xf numFmtId="164" fontId="45" fillId="45" borderId="0" applyBorder="0" applyProtection="0"/>
    <xf numFmtId="0" fontId="1" fillId="0" borderId="0"/>
  </cellStyleXfs>
  <cellXfs count="85">
    <xf numFmtId="0" fontId="0" fillId="0" borderId="0" xfId="0"/>
    <xf numFmtId="0" fontId="44" fillId="0" borderId="0" xfId="0" applyFont="1"/>
    <xf numFmtId="0" fontId="41" fillId="0" borderId="11" xfId="156" quotePrefix="1" applyNumberFormat="1" applyFont="1" applyFill="1" applyBorder="1" applyAlignment="1">
      <alignment horizontal="center" vertical="center"/>
    </xf>
    <xf numFmtId="0" fontId="44" fillId="0" borderId="0" xfId="0" quotePrefix="1" applyFont="1" applyAlignment="1"/>
    <xf numFmtId="0" fontId="47" fillId="0" borderId="0" xfId="0" applyFont="1"/>
    <xf numFmtId="0" fontId="44" fillId="0" borderId="11" xfId="114" applyFont="1" applyBorder="1" applyAlignment="1">
      <alignment horizontal="center" wrapText="1"/>
    </xf>
    <xf numFmtId="0" fontId="44" fillId="0" borderId="0" xfId="0" applyFont="1" applyAlignment="1"/>
    <xf numFmtId="0" fontId="44" fillId="46" borderId="0" xfId="0" applyFont="1" applyFill="1"/>
    <xf numFmtId="0" fontId="46" fillId="20" borderId="0" xfId="22" quotePrefix="1" applyNumberFormat="1" applyFill="1">
      <alignment horizontal="left" vertical="center" indent="1"/>
    </xf>
    <xf numFmtId="0" fontId="41" fillId="0" borderId="16" xfId="53" quotePrefix="1" applyNumberFormat="1" applyFill="1" applyBorder="1">
      <alignment horizontal="left" vertical="center"/>
    </xf>
    <xf numFmtId="0" fontId="41" fillId="0" borderId="16" xfId="35" quotePrefix="1" applyNumberFormat="1" applyFill="1" applyBorder="1">
      <alignment horizontal="right" vertical="center"/>
    </xf>
    <xf numFmtId="0" fontId="41" fillId="0" borderId="15" xfId="51" applyNumberFormat="1" applyFill="1" applyBorder="1">
      <alignment horizontal="right" vertical="center"/>
    </xf>
    <xf numFmtId="3" fontId="41" fillId="0" borderId="15" xfId="51" applyNumberFormat="1" applyFill="1" applyBorder="1">
      <alignment horizontal="right" vertical="center"/>
    </xf>
    <xf numFmtId="0" fontId="41" fillId="0" borderId="16" xfId="53" quotePrefix="1" applyNumberFormat="1" applyFill="1" applyBorder="1" applyAlignment="1">
      <alignment horizontal="left" vertical="center" wrapText="1"/>
    </xf>
    <xf numFmtId="0" fontId="48" fillId="0" borderId="0" xfId="0" applyFont="1"/>
    <xf numFmtId="0" fontId="46" fillId="47" borderId="16" xfId="53" quotePrefix="1" applyNumberFormat="1" applyFont="1" applyFill="1" applyBorder="1">
      <alignment horizontal="left" vertical="center"/>
    </xf>
    <xf numFmtId="0" fontId="46" fillId="48" borderId="16" xfId="53" quotePrefix="1" applyNumberFormat="1" applyFont="1" applyFill="1" applyBorder="1">
      <alignment horizontal="left" vertical="center"/>
    </xf>
    <xf numFmtId="0" fontId="46" fillId="0" borderId="16" xfId="35" quotePrefix="1" applyNumberFormat="1" applyFont="1" applyFill="1" applyBorder="1">
      <alignment horizontal="right" vertical="center"/>
    </xf>
    <xf numFmtId="0" fontId="46" fillId="47" borderId="16" xfId="53" quotePrefix="1" applyNumberFormat="1" applyFont="1" applyFill="1" applyBorder="1" applyAlignment="1">
      <alignment horizontal="center" vertical="center" wrapText="1"/>
    </xf>
    <xf numFmtId="0" fontId="46" fillId="48" borderId="16" xfId="53" quotePrefix="1" applyNumberFormat="1" applyFont="1" applyFill="1" applyBorder="1" applyAlignment="1">
      <alignment horizontal="center" vertical="center" wrapText="1"/>
    </xf>
    <xf numFmtId="0" fontId="44" fillId="0" borderId="0" xfId="0" applyFont="1" applyAlignment="1">
      <alignment horizontal="center" wrapText="1"/>
    </xf>
    <xf numFmtId="3" fontId="41" fillId="49" borderId="15" xfId="51" applyNumberFormat="1" applyFill="1" applyBorder="1">
      <alignment horizontal="right" vertical="center"/>
    </xf>
    <xf numFmtId="0" fontId="46" fillId="49" borderId="16" xfId="53" quotePrefix="1" applyNumberFormat="1" applyFont="1" applyFill="1" applyBorder="1">
      <alignment horizontal="left" vertical="center"/>
    </xf>
    <xf numFmtId="0" fontId="46" fillId="0" borderId="16" xfId="53" quotePrefix="1" applyNumberFormat="1" applyFont="1" applyFill="1" applyBorder="1">
      <alignment horizontal="left" vertical="center"/>
    </xf>
    <xf numFmtId="0" fontId="50" fillId="0" borderId="16" xfId="53" quotePrefix="1" applyNumberFormat="1" applyFont="1" applyFill="1" applyBorder="1" applyAlignment="1">
      <alignment horizontal="right" vertical="center"/>
    </xf>
    <xf numFmtId="0" fontId="51" fillId="0" borderId="16" xfId="53" quotePrefix="1" applyNumberFormat="1" applyFont="1" applyFill="1" applyBorder="1">
      <alignment horizontal="left" vertical="center"/>
    </xf>
    <xf numFmtId="0" fontId="52" fillId="0" borderId="16" xfId="53" quotePrefix="1" applyNumberFormat="1" applyFont="1" applyFill="1" applyBorder="1" applyAlignment="1">
      <alignment horizontal="right" vertical="center"/>
    </xf>
    <xf numFmtId="0" fontId="53" fillId="0" borderId="16" xfId="53" quotePrefix="1" applyNumberFormat="1" applyFont="1" applyFill="1" applyBorder="1">
      <alignment horizontal="left" vertical="center"/>
    </xf>
    <xf numFmtId="0" fontId="50" fillId="50" borderId="16" xfId="53" quotePrefix="1" applyNumberFormat="1" applyFont="1" applyFill="1" applyBorder="1" applyAlignment="1">
      <alignment horizontal="right" vertical="center"/>
    </xf>
    <xf numFmtId="3" fontId="41" fillId="50" borderId="15" xfId="51" applyNumberFormat="1" applyFill="1" applyBorder="1">
      <alignment horizontal="right" vertical="center"/>
    </xf>
    <xf numFmtId="0" fontId="54" fillId="0" borderId="16" xfId="53" quotePrefix="1" applyNumberFormat="1" applyFont="1" applyFill="1" applyBorder="1">
      <alignment horizontal="left" vertical="center"/>
    </xf>
    <xf numFmtId="0" fontId="54" fillId="50" borderId="16" xfId="53" quotePrefix="1" applyNumberFormat="1" applyFont="1" applyFill="1" applyBorder="1">
      <alignment horizontal="left" vertical="center"/>
    </xf>
    <xf numFmtId="0" fontId="41" fillId="50" borderId="15" xfId="51" applyNumberFormat="1" applyFill="1" applyBorder="1">
      <alignment horizontal="right" vertical="center"/>
    </xf>
    <xf numFmtId="0" fontId="52" fillId="50" borderId="16" xfId="53" quotePrefix="1" applyNumberFormat="1" applyFont="1" applyFill="1" applyBorder="1" applyAlignment="1">
      <alignment horizontal="right" vertical="center"/>
    </xf>
    <xf numFmtId="0" fontId="46" fillId="20" borderId="0" xfId="22" quotePrefix="1" applyNumberFormat="1" applyFont="1" applyFill="1">
      <alignment horizontal="left" vertical="center" indent="1"/>
    </xf>
    <xf numFmtId="0" fontId="41" fillId="0" borderId="16" xfId="53" quotePrefix="1" applyNumberFormat="1" applyFont="1" applyFill="1" applyBorder="1">
      <alignment horizontal="left" vertical="center"/>
    </xf>
    <xf numFmtId="0" fontId="41" fillId="0" borderId="16" xfId="35" quotePrefix="1" applyNumberFormat="1" applyFont="1" applyFill="1" applyBorder="1">
      <alignment horizontal="right" vertical="center"/>
    </xf>
    <xf numFmtId="0" fontId="55" fillId="49" borderId="17" xfId="38" quotePrefix="1" applyFont="1" applyFill="1" applyBorder="1" applyAlignment="1">
      <alignment horizontal="left" vertical="center" wrapText="1"/>
    </xf>
    <xf numFmtId="0" fontId="0" fillId="0" borderId="14" xfId="0" applyBorder="1"/>
    <xf numFmtId="0" fontId="48" fillId="51" borderId="18" xfId="38" quotePrefix="1" applyFont="1" applyFill="1" applyBorder="1" applyAlignment="1">
      <alignment horizontal="left" vertical="center" wrapText="1"/>
    </xf>
    <xf numFmtId="0" fontId="48" fillId="51" borderId="19" xfId="38" quotePrefix="1" applyFont="1" applyFill="1" applyBorder="1" applyAlignment="1">
      <alignment horizontal="left" vertical="center" wrapText="1"/>
    </xf>
    <xf numFmtId="0" fontId="44" fillId="0" borderId="19" xfId="40" quotePrefix="1" applyFont="1" applyFill="1" applyBorder="1" applyAlignment="1">
      <alignment horizontal="left" vertical="center" wrapText="1" indent="1"/>
    </xf>
    <xf numFmtId="0" fontId="54" fillId="0" borderId="19" xfId="40" quotePrefix="1" applyFont="1" applyFill="1" applyBorder="1" applyAlignment="1">
      <alignment horizontal="left" vertical="center" wrapText="1" indent="1"/>
    </xf>
    <xf numFmtId="0" fontId="56" fillId="0" borderId="19" xfId="40" quotePrefix="1" applyFont="1" applyFill="1" applyBorder="1" applyAlignment="1">
      <alignment horizontal="left" vertical="center" wrapText="1" indent="1"/>
    </xf>
    <xf numFmtId="0" fontId="55" fillId="51" borderId="19" xfId="38" quotePrefix="1" applyFont="1" applyFill="1" applyBorder="1" applyAlignment="1">
      <alignment horizontal="left" vertical="center" wrapText="1"/>
    </xf>
    <xf numFmtId="0" fontId="48" fillId="52" borderId="18" xfId="38" quotePrefix="1" applyFont="1" applyFill="1" applyBorder="1" applyAlignment="1">
      <alignment horizontal="left" vertical="center" wrapText="1"/>
    </xf>
    <xf numFmtId="0" fontId="48" fillId="52" borderId="19" xfId="38" quotePrefix="1" applyFont="1" applyFill="1" applyBorder="1" applyAlignment="1">
      <alignment horizontal="left" vertical="center" wrapText="1"/>
    </xf>
    <xf numFmtId="0" fontId="55" fillId="52" borderId="19" xfId="38" quotePrefix="1" applyFont="1" applyFill="1" applyBorder="1" applyAlignment="1">
      <alignment horizontal="left" vertical="center" wrapText="1"/>
    </xf>
    <xf numFmtId="166" fontId="41" fillId="52" borderId="19" xfId="51" applyNumberFormat="1" applyFont="1" applyFill="1" applyBorder="1">
      <alignment horizontal="right" vertical="center"/>
    </xf>
    <xf numFmtId="3" fontId="41" fillId="49" borderId="17" xfId="51" applyNumberFormat="1" applyFont="1" applyFill="1" applyBorder="1">
      <alignment horizontal="right" vertical="center"/>
    </xf>
    <xf numFmtId="3" fontId="0" fillId="0" borderId="14" xfId="0" applyNumberFormat="1" applyBorder="1"/>
    <xf numFmtId="3" fontId="41" fillId="51" borderId="18" xfId="51" applyNumberFormat="1" applyFont="1" applyFill="1" applyBorder="1">
      <alignment horizontal="right" vertical="center"/>
    </xf>
    <xf numFmtId="3" fontId="41" fillId="51" borderId="19" xfId="51" applyNumberFormat="1" applyFont="1" applyFill="1" applyBorder="1">
      <alignment horizontal="right" vertical="center"/>
    </xf>
    <xf numFmtId="3" fontId="41" fillId="0" borderId="19" xfId="51" applyNumberFormat="1" applyFont="1" applyFill="1" applyBorder="1">
      <alignment horizontal="right" vertical="center"/>
    </xf>
    <xf numFmtId="3" fontId="41" fillId="52" borderId="18" xfId="51" applyNumberFormat="1" applyFont="1" applyFill="1" applyBorder="1">
      <alignment horizontal="right" vertical="center"/>
    </xf>
    <xf numFmtId="3" fontId="41" fillId="52" borderId="19" xfId="51" applyNumberFormat="1" applyFont="1" applyFill="1" applyBorder="1">
      <alignment horizontal="right" vertical="center"/>
    </xf>
    <xf numFmtId="0" fontId="41" fillId="0" borderId="20" xfId="156" quotePrefix="1" applyNumberFormat="1" applyFont="1" applyFill="1" applyBorder="1" applyAlignment="1">
      <alignment horizontal="center" vertical="center"/>
    </xf>
    <xf numFmtId="0" fontId="46" fillId="0" borderId="20" xfId="35" quotePrefix="1" applyNumberFormat="1" applyFont="1" applyFill="1" applyBorder="1" applyAlignment="1">
      <alignment horizontal="center" vertical="center" wrapText="1"/>
    </xf>
    <xf numFmtId="0" fontId="0" fillId="0" borderId="0" xfId="0" applyBorder="1"/>
    <xf numFmtId="3" fontId="0" fillId="0" borderId="0" xfId="0" applyNumberFormat="1" applyBorder="1"/>
    <xf numFmtId="3" fontId="41" fillId="49" borderId="21" xfId="51" applyNumberFormat="1" applyFill="1" applyBorder="1">
      <alignment horizontal="right" vertical="center"/>
    </xf>
    <xf numFmtId="3" fontId="41" fillId="49" borderId="22" xfId="51" applyNumberFormat="1" applyFill="1" applyBorder="1">
      <alignment horizontal="right" vertical="center"/>
    </xf>
    <xf numFmtId="3" fontId="41" fillId="0" borderId="22" xfId="51" applyNumberFormat="1" applyFill="1" applyBorder="1">
      <alignment horizontal="right" vertical="center"/>
    </xf>
    <xf numFmtId="0" fontId="41" fillId="0" borderId="22" xfId="51" applyNumberFormat="1" applyFill="1" applyBorder="1">
      <alignment horizontal="right" vertical="center"/>
    </xf>
    <xf numFmtId="3" fontId="41" fillId="50" borderId="22" xfId="51" applyNumberFormat="1" applyFill="1" applyBorder="1">
      <alignment horizontal="right" vertical="center"/>
    </xf>
    <xf numFmtId="0" fontId="41" fillId="50" borderId="22" xfId="51" applyNumberFormat="1" applyFill="1" applyBorder="1">
      <alignment horizontal="right" vertical="center"/>
    </xf>
    <xf numFmtId="0" fontId="55" fillId="49" borderId="23" xfId="38" quotePrefix="1" applyFont="1" applyFill="1" applyBorder="1" applyAlignment="1">
      <alignment horizontal="left" vertical="center" wrapText="1"/>
    </xf>
    <xf numFmtId="3" fontId="41" fillId="49" borderId="23" xfId="51" applyNumberFormat="1" applyFont="1" applyFill="1" applyBorder="1">
      <alignment horizontal="right" vertical="center"/>
    </xf>
    <xf numFmtId="0" fontId="46" fillId="49" borderId="21" xfId="53" quotePrefix="1" applyNumberFormat="1" applyFont="1" applyFill="1" applyBorder="1" applyAlignment="1">
      <alignment horizontal="left" vertical="center" wrapText="1"/>
    </xf>
    <xf numFmtId="0" fontId="46" fillId="49" borderId="22" xfId="53" quotePrefix="1" applyNumberFormat="1" applyFont="1" applyFill="1" applyBorder="1" applyAlignment="1">
      <alignment horizontal="left" vertical="center" wrapText="1"/>
    </xf>
    <xf numFmtId="0" fontId="50" fillId="0" borderId="22" xfId="53" quotePrefix="1" applyNumberFormat="1" applyFont="1" applyFill="1" applyBorder="1" applyAlignment="1">
      <alignment horizontal="right" vertical="center" wrapText="1"/>
    </xf>
    <xf numFmtId="0" fontId="51" fillId="0" borderId="22" xfId="53" quotePrefix="1" applyNumberFormat="1" applyFont="1" applyFill="1" applyBorder="1" applyAlignment="1">
      <alignment horizontal="left" vertical="center" wrapText="1"/>
    </xf>
    <xf numFmtId="0" fontId="52" fillId="0" borderId="22" xfId="53" quotePrefix="1" applyNumberFormat="1" applyFont="1" applyFill="1" applyBorder="1" applyAlignment="1">
      <alignment horizontal="right" vertical="center" wrapText="1"/>
    </xf>
    <xf numFmtId="0" fontId="53" fillId="0" borderId="22" xfId="53" quotePrefix="1" applyNumberFormat="1" applyFont="1" applyFill="1" applyBorder="1" applyAlignment="1">
      <alignment horizontal="left" vertical="center" wrapText="1"/>
    </xf>
    <xf numFmtId="0" fontId="50" fillId="50" borderId="22" xfId="53" quotePrefix="1" applyNumberFormat="1" applyFont="1" applyFill="1" applyBorder="1" applyAlignment="1">
      <alignment horizontal="right" vertical="center" wrapText="1"/>
    </xf>
    <xf numFmtId="0" fontId="54" fillId="50" borderId="22" xfId="53" quotePrefix="1" applyNumberFormat="1" applyFont="1" applyFill="1" applyBorder="1" applyAlignment="1">
      <alignment horizontal="left" vertical="center" wrapText="1"/>
    </xf>
    <xf numFmtId="0" fontId="52" fillId="50" borderId="22" xfId="53" quotePrefix="1" applyNumberFormat="1" applyFont="1" applyFill="1" applyBorder="1" applyAlignment="1">
      <alignment horizontal="right" vertical="center" wrapText="1"/>
    </xf>
    <xf numFmtId="0" fontId="46" fillId="0" borderId="22" xfId="53" quotePrefix="1" applyNumberFormat="1" applyFont="1" applyFill="1" applyBorder="1" applyAlignment="1">
      <alignment horizontal="left" vertical="center" wrapText="1"/>
    </xf>
    <xf numFmtId="0" fontId="54" fillId="0" borderId="22" xfId="53" quotePrefix="1" applyNumberFormat="1" applyFont="1" applyFill="1" applyBorder="1" applyAlignment="1">
      <alignment horizontal="left" vertical="center" wrapText="1"/>
    </xf>
    <xf numFmtId="0" fontId="57" fillId="0" borderId="0" xfId="0" applyFont="1"/>
    <xf numFmtId="0" fontId="57" fillId="0" borderId="0" xfId="0" applyFont="1" applyAlignment="1">
      <alignment horizontal="right"/>
    </xf>
    <xf numFmtId="0" fontId="49" fillId="0" borderId="0" xfId="0" applyFont="1" applyAlignment="1">
      <alignment horizontal="center"/>
    </xf>
    <xf numFmtId="0" fontId="44" fillId="0" borderId="0" xfId="0" applyFont="1" applyAlignment="1">
      <alignment horizontal="center"/>
    </xf>
    <xf numFmtId="0" fontId="44" fillId="0" borderId="0" xfId="0" applyFont="1" applyAlignment="1">
      <alignment horizontal="right" vertical="top" wrapText="1"/>
    </xf>
    <xf numFmtId="0" fontId="55" fillId="0" borderId="0" xfId="0" applyFont="1" applyAlignment="1">
      <alignment horizontal="left" wrapText="1"/>
    </xf>
  </cellXfs>
  <cellStyles count="167">
    <cellStyle name="20% - Accent1 2" xfId="58"/>
    <cellStyle name="20% - Accent2 2" xfId="59"/>
    <cellStyle name="20% - Accent3 2" xfId="60"/>
    <cellStyle name="20% - Accent4 2" xfId="61"/>
    <cellStyle name="20% - Accent5 2" xfId="62"/>
    <cellStyle name="20% - Accent6 2" xfId="63"/>
    <cellStyle name="40% - Accent1 2" xfId="64"/>
    <cellStyle name="40% - Accent2 2" xfId="65"/>
    <cellStyle name="40% - Accent3 2" xfId="66"/>
    <cellStyle name="40% - Accent4 2" xfId="67"/>
    <cellStyle name="40% - Accent5 2" xfId="68"/>
    <cellStyle name="40% - Accent6 2" xfId="69"/>
    <cellStyle name="60% - Accent1 2" xfId="70"/>
    <cellStyle name="60% - Accent2 2" xfId="71"/>
    <cellStyle name="60% - Accent3 2" xfId="72"/>
    <cellStyle name="60% - Accent4 2" xfId="73"/>
    <cellStyle name="60% - Accent5 2" xfId="74"/>
    <cellStyle name="60% - Accent6 2" xfId="75"/>
    <cellStyle name="Accent1 - 20%" xfId="77"/>
    <cellStyle name="Accent1 - 40%" xfId="78"/>
    <cellStyle name="Accent1 - 60%" xfId="79"/>
    <cellStyle name="Accent1 2" xfId="76"/>
    <cellStyle name="Accent2 - 20%" xfId="81"/>
    <cellStyle name="Accent2 - 40%" xfId="82"/>
    <cellStyle name="Accent2 - 60%" xfId="83"/>
    <cellStyle name="Accent2 2" xfId="80"/>
    <cellStyle name="Accent3 - 20%" xfId="85"/>
    <cellStyle name="Accent3 - 40%" xfId="86"/>
    <cellStyle name="Accent3 - 60%" xfId="87"/>
    <cellStyle name="Accent3 2" xfId="84"/>
    <cellStyle name="Accent4 - 20%" xfId="89"/>
    <cellStyle name="Accent4 - 40%" xfId="90"/>
    <cellStyle name="Accent4 - 60%" xfId="91"/>
    <cellStyle name="Accent4 2" xfId="88"/>
    <cellStyle name="Accent5 - 20%" xfId="93"/>
    <cellStyle name="Accent5 - 40%" xfId="94"/>
    <cellStyle name="Accent5 - 60%" xfId="95"/>
    <cellStyle name="Accent5 2" xfId="92"/>
    <cellStyle name="Accent6 - 20%" xfId="97"/>
    <cellStyle name="Accent6 - 40%" xfId="98"/>
    <cellStyle name="Accent6 - 60%" xfId="99"/>
    <cellStyle name="Accent6 2" xfId="96"/>
    <cellStyle name="Bad" xfId="7" builtinId="27" customBuiltin="1"/>
    <cellStyle name="Calculation" xfId="11" builtinId="22" customBuiltin="1"/>
    <cellStyle name="Check Cell" xfId="13" builtinId="23" customBuiltin="1"/>
    <cellStyle name="Emphasis 1" xfId="100"/>
    <cellStyle name="Emphasis 2" xfId="101"/>
    <cellStyle name="Emphasis 3" xfId="102"/>
    <cellStyle name="exo" xfId="103"/>
    <cellStyle name="Explanatory Text" xfId="16" builtinId="53" customBuiltin="1"/>
    <cellStyle name="Explanatory Text 2" xfId="104"/>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Koefic." xfId="105"/>
    <cellStyle name="Linked Cell" xfId="12" builtinId="24" customBuiltin="1"/>
    <cellStyle name="Neutral" xfId="8" builtinId="28" customBuiltin="1"/>
    <cellStyle name="Normal" xfId="0" builtinId="0" customBuiltin="1"/>
    <cellStyle name="Normal 2" xfId="106"/>
    <cellStyle name="Normal 2 2" xfId="107"/>
    <cellStyle name="Normal 2 3" xfId="108"/>
    <cellStyle name="Normal 3" xfId="109"/>
    <cellStyle name="Normal 4" xfId="110"/>
    <cellStyle name="Normal 5" xfId="111"/>
    <cellStyle name="Normal 6" xfId="112"/>
    <cellStyle name="Normal 7" xfId="166"/>
    <cellStyle name="Note" xfId="15" builtinId="10" customBuiltin="1"/>
    <cellStyle name="Note 2" xfId="113"/>
    <cellStyle name="Output" xfId="10" builtinId="21" customBuiltin="1"/>
    <cellStyle name="Parastais 13" xfId="114"/>
    <cellStyle name="Parastais 2" xfId="115"/>
    <cellStyle name="Parastais 2 2" xfId="116"/>
    <cellStyle name="Parastais 2 3" xfId="117"/>
    <cellStyle name="Parastais 2_FMRik_260209_marts_sad1II.variants" xfId="118"/>
    <cellStyle name="Parastais 3" xfId="119"/>
    <cellStyle name="Parastais 4" xfId="120"/>
    <cellStyle name="Parastais 5" xfId="121"/>
    <cellStyle name="Parastais 6" xfId="122"/>
    <cellStyle name="Parastais_FMLikp01_p05_221205_pap_afp_makp" xfId="123"/>
    <cellStyle name="Parasts 3" xfId="124"/>
    <cellStyle name="Parasts 4" xfId="125"/>
    <cellStyle name="Percent 2" xfId="126"/>
    <cellStyle name="Pie??m." xfId="127"/>
    <cellStyle name="SAPBEXaggData" xfId="18"/>
    <cellStyle name="SAPBEXaggData 2" xfId="129"/>
    <cellStyle name="SAPBEXaggData 3" xfId="128"/>
    <cellStyle name="SAPBEXaggDataEmph" xfId="19"/>
    <cellStyle name="SAPBEXaggItem" xfId="20"/>
    <cellStyle name="SAPBEXaggItem 2" xfId="131"/>
    <cellStyle name="SAPBEXaggItem 3" xfId="130"/>
    <cellStyle name="SAPBEXaggItemX" xfId="21"/>
    <cellStyle name="SAPBEXchaText" xfId="22"/>
    <cellStyle name="SAPBEXchaText 2" xfId="133"/>
    <cellStyle name="SAPBEXchaText 3" xfId="132"/>
    <cellStyle name="SAPBEXexcBad7" xfId="23"/>
    <cellStyle name="SAPBEXexcBad8" xfId="24"/>
    <cellStyle name="SAPBEXexcBad9" xfId="25"/>
    <cellStyle name="SAPBEXexcCritical4" xfId="26"/>
    <cellStyle name="SAPBEXexcCritical5" xfId="27"/>
    <cellStyle name="SAPBEXexcCritical6" xfId="28"/>
    <cellStyle name="SAPBEXexcGood1" xfId="29"/>
    <cellStyle name="SAPBEXexcGood2" xfId="30"/>
    <cellStyle name="SAPBEXexcGood3" xfId="31"/>
    <cellStyle name="SAPBEXfilterDrill" xfId="32"/>
    <cellStyle name="SAPBEXfilterItem" xfId="33"/>
    <cellStyle name="SAPBEXfilterText" xfId="34"/>
    <cellStyle name="SAPBEXfilterText 2" xfId="134"/>
    <cellStyle name="SAPBEXformats" xfId="35"/>
    <cellStyle name="SAPBEXformats 2" xfId="136"/>
    <cellStyle name="SAPBEXformats 3" xfId="135"/>
    <cellStyle name="SAPBEXheaderItem" xfId="36"/>
    <cellStyle name="SAPBEXheaderItem 2" xfId="137"/>
    <cellStyle name="SAPBEXheaderText" xfId="37"/>
    <cellStyle name="SAPBEXheaderText 2" xfId="138"/>
    <cellStyle name="SAPBEXHLevel0" xfId="38"/>
    <cellStyle name="SAPBEXHLevel0 2" xfId="140"/>
    <cellStyle name="SAPBEXHLevel0 3" xfId="139"/>
    <cellStyle name="SAPBEXHLevel0X" xfId="39"/>
    <cellStyle name="SAPBEXHLevel0X 2" xfId="141"/>
    <cellStyle name="SAPBEXHLevel1" xfId="40"/>
    <cellStyle name="SAPBEXHLevel1 2" xfId="143"/>
    <cellStyle name="SAPBEXHLevel1 3" xfId="142"/>
    <cellStyle name="SAPBEXHLevel1X" xfId="41"/>
    <cellStyle name="SAPBEXHLevel1X 2" xfId="144"/>
    <cellStyle name="SAPBEXHLevel2" xfId="42"/>
    <cellStyle name="SAPBEXHLevel2 2" xfId="146"/>
    <cellStyle name="SAPBEXHLevel2 3" xfId="145"/>
    <cellStyle name="SAPBEXHLevel2X" xfId="43"/>
    <cellStyle name="SAPBEXHLevel2X 2" xfId="147"/>
    <cellStyle name="SAPBEXHLevel3" xfId="44"/>
    <cellStyle name="SAPBEXHLevel3 2" xfId="149"/>
    <cellStyle name="SAPBEXHLevel3 3" xfId="148"/>
    <cellStyle name="SAPBEXHLevel3X" xfId="45"/>
    <cellStyle name="SAPBEXHLevel3X 2" xfId="150"/>
    <cellStyle name="SAPBEXinputData" xfId="46"/>
    <cellStyle name="SAPBEXinputData 2" xfId="151"/>
    <cellStyle name="SAPBEXresData" xfId="47"/>
    <cellStyle name="SAPBEXresDataEmph" xfId="48"/>
    <cellStyle name="SAPBEXresItem" xfId="49"/>
    <cellStyle name="SAPBEXresItemX" xfId="50"/>
    <cellStyle name="SAPBEXstdData" xfId="51"/>
    <cellStyle name="SAPBEXstdData 2" xfId="153"/>
    <cellStyle name="SAPBEXstdData 3" xfId="154"/>
    <cellStyle name="SAPBEXstdData 4" xfId="152"/>
    <cellStyle name="SAPBEXstdData_2009 g _150609" xfId="155"/>
    <cellStyle name="SAPBEXstdDataEmph" xfId="52"/>
    <cellStyle name="SAPBEXstdItem" xfId="53"/>
    <cellStyle name="SAPBEXstdItem 2" xfId="157"/>
    <cellStyle name="SAPBEXstdItem 3" xfId="158"/>
    <cellStyle name="SAPBEXstdItem 4" xfId="159"/>
    <cellStyle name="SAPBEXstdItem 5" xfId="156"/>
    <cellStyle name="SAPBEXstdItem_FMLikp03_081208_15_aprrez" xfId="160"/>
    <cellStyle name="SAPBEXstdItemX" xfId="54"/>
    <cellStyle name="SAPBEXtitle" xfId="55"/>
    <cellStyle name="SAPBEXtitle 2" xfId="161"/>
    <cellStyle name="SAPBEXundefined" xfId="56"/>
    <cellStyle name="Sheet Title" xfId="57"/>
    <cellStyle name="Stils 1" xfId="162"/>
    <cellStyle name="Style 1" xfId="163"/>
    <cellStyle name="Title" xfId="1" builtinId="15" customBuiltin="1"/>
    <cellStyle name="Title 2" xfId="164"/>
    <cellStyle name="Total" xfId="17" builtinId="25" customBuiltin="1"/>
    <cellStyle name="V?st." xfId="165"/>
    <cellStyle name="Warning Text" xfId="1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12</xdr:col>
      <xdr:colOff>920750</xdr:colOff>
      <xdr:row>14</xdr:row>
      <xdr:rowOff>149225</xdr:rowOff>
    </xdr:to>
    <xdr:pic macro="[1]!DesignIconClicked">
      <xdr:nvPicPr>
        <xdr:cNvPr id="2" name="BEx7CKY4II3FZ0JN54IM23YDD536" descr="analysis_prev.gif" hidden="1"/>
        <xdr:cNvPicPr>
          <a:picLocks/>
        </xdr:cNvPicPr>
      </xdr:nvPicPr>
      <xdr:blipFill>
        <a:blip xmlns:r="http://schemas.openxmlformats.org/officeDocument/2006/relationships" r:embed="rId1" cstate="print"/>
        <a:stretch>
          <a:fillRect/>
        </a:stretch>
      </xdr:blipFill>
      <xdr:spPr>
        <a:xfrm>
          <a:off x="1219200" y="323850"/>
          <a:ext cx="11398250" cy="2092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161924</xdr:rowOff>
    </xdr:from>
    <xdr:to>
      <xdr:col>14</xdr:col>
      <xdr:colOff>644525</xdr:colOff>
      <xdr:row>115</xdr:row>
      <xdr:rowOff>149224</xdr:rowOff>
    </xdr:to>
    <xdr:pic macro="[1]!DesignIconClicked">
      <xdr:nvPicPr>
        <xdr:cNvPr id="2" name="BEx92LCG5O6KI2HV9UQOOZZLZDL7" descr="analysis_prev.gif" hidden="1"/>
        <xdr:cNvPicPr>
          <a:picLocks/>
        </xdr:cNvPicPr>
      </xdr:nvPicPr>
      <xdr:blipFill>
        <a:blip xmlns:r="http://schemas.openxmlformats.org/officeDocument/2006/relationships" r:embed="rId1" cstate="print"/>
        <a:stretch>
          <a:fillRect/>
        </a:stretch>
      </xdr:blipFill>
      <xdr:spPr>
        <a:xfrm>
          <a:off x="1219200" y="323849"/>
          <a:ext cx="11636375" cy="1844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161924</xdr:rowOff>
    </xdr:from>
    <xdr:to>
      <xdr:col>12</xdr:col>
      <xdr:colOff>1149350</xdr:colOff>
      <xdr:row>29</xdr:row>
      <xdr:rowOff>149224</xdr:rowOff>
    </xdr:to>
    <xdr:pic macro="[1]!DesignIconClicked">
      <xdr:nvPicPr>
        <xdr:cNvPr id="2" name="BExISS6N64MCONM3Z81RYXAN6EXG" descr="analysis_prev.gif" hidden="1"/>
        <xdr:cNvPicPr>
          <a:picLocks/>
        </xdr:cNvPicPr>
      </xdr:nvPicPr>
      <xdr:blipFill>
        <a:blip xmlns:r="http://schemas.openxmlformats.org/officeDocument/2006/relationships" r:embed="rId1" cstate="print"/>
        <a:stretch>
          <a:fillRect/>
        </a:stretch>
      </xdr:blipFill>
      <xdr:spPr>
        <a:xfrm>
          <a:off x="1219200" y="323849"/>
          <a:ext cx="14370050" cy="4521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739775</xdr:colOff>
      <xdr:row>2</xdr:row>
      <xdr:rowOff>149225</xdr:rowOff>
    </xdr:to>
    <xdr:pic macro="[1]!DesignIconClicked">
      <xdr:nvPicPr>
        <xdr:cNvPr id="7" name="BExCSLS2PKPJGF5MCCMZ57TAHHH4" descr="infofield_prev.gif" hidden="1"/>
        <xdr:cNvPicPr>
          <a:picLocks/>
        </xdr:cNvPicPr>
      </xdr:nvPicPr>
      <xdr:blipFill>
        <a:blip xmlns:r="http://schemas.openxmlformats.org/officeDocument/2006/relationships" r:embed="rId1" cstate="print"/>
        <a:stretch>
          <a:fillRect/>
        </a:stretch>
      </xdr:blipFill>
      <xdr:spPr>
        <a:xfrm>
          <a:off x="1133475" y="323850"/>
          <a:ext cx="739775" cy="149225"/>
        </a:xfrm>
        <a:prstGeom prst="rect">
          <a:avLst/>
        </a:prstGeom>
      </xdr:spPr>
    </xdr:pic>
    <xdr:clientData/>
  </xdr:twoCellAnchor>
  <xdr:twoCellAnchor>
    <xdr:from>
      <xdr:col>2</xdr:col>
      <xdr:colOff>0</xdr:colOff>
      <xdr:row>1</xdr:row>
      <xdr:rowOff>0</xdr:rowOff>
    </xdr:from>
    <xdr:to>
      <xdr:col>2</xdr:col>
      <xdr:colOff>739775</xdr:colOff>
      <xdr:row>1</xdr:row>
      <xdr:rowOff>149225</xdr:rowOff>
    </xdr:to>
    <xdr:pic macro="[1]!DesignIconClicked">
      <xdr:nvPicPr>
        <xdr:cNvPr id="6" name="BExD4OHQ0GOZXSF1ECRRXANJG2QU" descr="infofield_prev.gif" hidden="1"/>
        <xdr:cNvPicPr>
          <a:picLocks/>
        </xdr:cNvPicPr>
      </xdr:nvPicPr>
      <xdr:blipFill>
        <a:blip xmlns:r="http://schemas.openxmlformats.org/officeDocument/2006/relationships" r:embed="rId1" cstate="print"/>
        <a:stretch>
          <a:fillRect/>
        </a:stretch>
      </xdr:blipFill>
      <xdr:spPr>
        <a:xfrm>
          <a:off x="1133475" y="161925"/>
          <a:ext cx="739775" cy="149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Files%20(x86)/Common%20Files/SAP%20Shared/BW/BExAnalyzer.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
      <sheetName val="BExStyles"/>
      <sheetName val="BExAnalyzer"/>
    </sheetNames>
    <definedNames>
      <definedName name="DesignIconClicked"/>
    </defined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2.5"/>
  <sheetData>
    <row r="1" spans="1:1">
      <c r="A1">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165"/>
  <sheetViews>
    <sheetView tabSelected="1" zoomScaleNormal="100" workbookViewId="0">
      <pane xSplit="1" ySplit="6" topLeftCell="B7" activePane="bottomRight" state="frozen"/>
      <selection pane="topRight" activeCell="B1" sqref="B1"/>
      <selection pane="bottomLeft" activeCell="A7" sqref="A7"/>
      <selection pane="bottomRight" activeCell="B7" sqref="B7"/>
    </sheetView>
  </sheetViews>
  <sheetFormatPr defaultColWidth="9.1796875" defaultRowHeight="13"/>
  <cols>
    <col min="1" max="1" width="56.7265625" style="1" customWidth="1"/>
    <col min="2" max="56" width="13.7265625" style="1" customWidth="1"/>
    <col min="57" max="16384" width="9.1796875" style="1"/>
  </cols>
  <sheetData>
    <row r="1" spans="1:12">
      <c r="K1" s="14" t="s">
        <v>145</v>
      </c>
    </row>
    <row r="2" spans="1:12" ht="54.75" customHeight="1">
      <c r="H2" s="83" t="s">
        <v>146</v>
      </c>
      <c r="I2" s="83"/>
      <c r="J2" s="83"/>
      <c r="K2" s="83"/>
    </row>
    <row r="3" spans="1:12" ht="17.5">
      <c r="A3" s="81" t="s">
        <v>105</v>
      </c>
      <c r="B3" s="82"/>
      <c r="C3" s="82"/>
      <c r="D3" s="82"/>
      <c r="E3" s="82"/>
      <c r="F3" s="82"/>
      <c r="G3" s="82"/>
      <c r="H3" s="82"/>
      <c r="I3" s="82"/>
      <c r="J3" s="82"/>
      <c r="K3" s="82"/>
    </row>
    <row r="4" spans="1:12">
      <c r="K4" s="1" t="s">
        <v>106</v>
      </c>
    </row>
    <row r="5" spans="1:12" ht="26">
      <c r="A5" s="5"/>
      <c r="B5" s="18" t="s">
        <v>6</v>
      </c>
      <c r="C5" s="18" t="s">
        <v>7</v>
      </c>
      <c r="D5" s="18" t="s">
        <v>8</v>
      </c>
      <c r="E5" s="19" t="s">
        <v>9</v>
      </c>
      <c r="F5" s="18" t="s">
        <v>10</v>
      </c>
      <c r="G5" s="18" t="s">
        <v>8</v>
      </c>
      <c r="H5" s="19" t="s">
        <v>11</v>
      </c>
      <c r="I5" s="18" t="s">
        <v>10</v>
      </c>
      <c r="J5" s="18" t="s">
        <v>8</v>
      </c>
      <c r="K5" s="19" t="s">
        <v>13</v>
      </c>
      <c r="L5" s="20"/>
    </row>
    <row r="6" spans="1:12">
      <c r="A6" s="56">
        <v>1</v>
      </c>
      <c r="B6" s="57">
        <v>2</v>
      </c>
      <c r="C6" s="57">
        <v>3</v>
      </c>
      <c r="D6" s="57">
        <v>4</v>
      </c>
      <c r="E6" s="57" t="s">
        <v>143</v>
      </c>
      <c r="F6" s="57">
        <v>6</v>
      </c>
      <c r="G6" s="57">
        <v>7</v>
      </c>
      <c r="H6" s="57" t="s">
        <v>107</v>
      </c>
      <c r="I6" s="57">
        <v>9</v>
      </c>
      <c r="J6" s="57">
        <v>10</v>
      </c>
      <c r="K6" s="57" t="s">
        <v>108</v>
      </c>
      <c r="L6" s="20"/>
    </row>
    <row r="7" spans="1:12">
      <c r="A7" s="68" t="s">
        <v>144</v>
      </c>
      <c r="B7" s="60">
        <v>5247660312</v>
      </c>
      <c r="C7" s="60">
        <v>5572851638</v>
      </c>
      <c r="D7" s="60">
        <v>5049806</v>
      </c>
      <c r="E7" s="60">
        <v>5577901444</v>
      </c>
      <c r="F7" s="60">
        <v>6244236127</v>
      </c>
      <c r="G7" s="60">
        <v>4817793</v>
      </c>
      <c r="H7" s="60">
        <v>6249053920</v>
      </c>
      <c r="I7" s="60">
        <v>6244236127</v>
      </c>
      <c r="J7" s="60">
        <v>1497759</v>
      </c>
      <c r="K7" s="60">
        <v>6245733886</v>
      </c>
    </row>
    <row r="8" spans="1:12">
      <c r="A8" s="69" t="s">
        <v>32</v>
      </c>
      <c r="B8" s="61">
        <v>5716874104</v>
      </c>
      <c r="C8" s="61">
        <v>6049610560</v>
      </c>
      <c r="D8" s="61">
        <v>-21487267</v>
      </c>
      <c r="E8" s="61">
        <v>6028123293</v>
      </c>
      <c r="F8" s="61">
        <v>6191684157</v>
      </c>
      <c r="G8" s="61">
        <v>20369208</v>
      </c>
      <c r="H8" s="61">
        <v>6212053365</v>
      </c>
      <c r="I8" s="61">
        <v>6191684157</v>
      </c>
      <c r="J8" s="61">
        <v>-280234422</v>
      </c>
      <c r="K8" s="61">
        <v>5911449735</v>
      </c>
    </row>
    <row r="9" spans="1:12" ht="13.5">
      <c r="A9" s="70" t="s">
        <v>33</v>
      </c>
      <c r="B9" s="62">
        <v>4435092647</v>
      </c>
      <c r="C9" s="62">
        <v>4690978073</v>
      </c>
      <c r="D9" s="62">
        <v>15397732</v>
      </c>
      <c r="E9" s="62">
        <v>4706375805</v>
      </c>
      <c r="F9" s="62">
        <v>4806093182</v>
      </c>
      <c r="G9" s="62">
        <v>-7123818</v>
      </c>
      <c r="H9" s="62">
        <v>4798969364</v>
      </c>
      <c r="I9" s="62">
        <v>4806093182</v>
      </c>
      <c r="J9" s="62">
        <v>-269946018</v>
      </c>
      <c r="K9" s="62">
        <v>4536147164</v>
      </c>
    </row>
    <row r="10" spans="1:12">
      <c r="A10" s="71" t="s">
        <v>109</v>
      </c>
      <c r="B10" s="62">
        <v>562062</v>
      </c>
      <c r="C10" s="62">
        <v>475379</v>
      </c>
      <c r="D10" s="63"/>
      <c r="E10" s="62">
        <v>475379</v>
      </c>
      <c r="F10" s="62">
        <v>475379</v>
      </c>
      <c r="G10" s="63"/>
      <c r="H10" s="62">
        <v>475379</v>
      </c>
      <c r="I10" s="62">
        <v>475379</v>
      </c>
      <c r="J10" s="62">
        <v>-475379</v>
      </c>
      <c r="K10" s="63"/>
    </row>
    <row r="11" spans="1:12" ht="13.5">
      <c r="A11" s="72" t="s">
        <v>34</v>
      </c>
      <c r="B11" s="62">
        <v>1281781457</v>
      </c>
      <c r="C11" s="62">
        <v>1358632487</v>
      </c>
      <c r="D11" s="62">
        <v>-36884999</v>
      </c>
      <c r="E11" s="62">
        <v>1321747488</v>
      </c>
      <c r="F11" s="62">
        <v>1385590975</v>
      </c>
      <c r="G11" s="62">
        <v>27493026</v>
      </c>
      <c r="H11" s="62">
        <v>1413084001</v>
      </c>
      <c r="I11" s="62">
        <v>1385590975</v>
      </c>
      <c r="J11" s="62">
        <v>-10288404</v>
      </c>
      <c r="K11" s="62">
        <v>1375302571</v>
      </c>
    </row>
    <row r="12" spans="1:12" ht="26">
      <c r="A12" s="73" t="s">
        <v>110</v>
      </c>
      <c r="B12" s="62">
        <v>78882773</v>
      </c>
      <c r="C12" s="62">
        <v>6768811</v>
      </c>
      <c r="D12" s="62">
        <v>16862089</v>
      </c>
      <c r="E12" s="62">
        <v>23630900</v>
      </c>
      <c r="F12" s="62">
        <v>1009844</v>
      </c>
      <c r="G12" s="62">
        <v>17467187</v>
      </c>
      <c r="H12" s="62">
        <v>18477031</v>
      </c>
      <c r="I12" s="62">
        <v>1009844</v>
      </c>
      <c r="J12" s="62">
        <v>17375776</v>
      </c>
      <c r="K12" s="62">
        <v>18385620</v>
      </c>
    </row>
    <row r="13" spans="1:12">
      <c r="A13" s="71" t="s">
        <v>109</v>
      </c>
      <c r="B13" s="62">
        <v>1014283</v>
      </c>
      <c r="C13" s="62">
        <v>852067</v>
      </c>
      <c r="D13" s="63"/>
      <c r="E13" s="62">
        <v>852067</v>
      </c>
      <c r="F13" s="62">
        <v>796879</v>
      </c>
      <c r="G13" s="63"/>
      <c r="H13" s="62">
        <v>796879</v>
      </c>
      <c r="I13" s="62">
        <v>796879</v>
      </c>
      <c r="J13" s="62">
        <v>-796879</v>
      </c>
      <c r="K13" s="63"/>
    </row>
    <row r="14" spans="1:12">
      <c r="A14" s="69" t="s">
        <v>35</v>
      </c>
      <c r="B14" s="61">
        <v>5636414986</v>
      </c>
      <c r="C14" s="61">
        <v>6041514303</v>
      </c>
      <c r="D14" s="61">
        <v>-38349356</v>
      </c>
      <c r="E14" s="61">
        <v>6003164947</v>
      </c>
      <c r="F14" s="61">
        <v>6189402055</v>
      </c>
      <c r="G14" s="61">
        <v>2902021</v>
      </c>
      <c r="H14" s="61">
        <v>6192304076</v>
      </c>
      <c r="I14" s="61">
        <v>6189402055</v>
      </c>
      <c r="J14" s="61">
        <v>-296337940</v>
      </c>
      <c r="K14" s="61">
        <v>5893064115</v>
      </c>
    </row>
    <row r="15" spans="1:12" ht="13.5">
      <c r="A15" s="74" t="s">
        <v>33</v>
      </c>
      <c r="B15" s="64">
        <v>4434530585</v>
      </c>
      <c r="C15" s="64">
        <v>4690502694</v>
      </c>
      <c r="D15" s="64">
        <v>15397732</v>
      </c>
      <c r="E15" s="64">
        <v>4705900426</v>
      </c>
      <c r="F15" s="64">
        <v>4805617803</v>
      </c>
      <c r="G15" s="64">
        <v>-7123818</v>
      </c>
      <c r="H15" s="64">
        <v>4798493985</v>
      </c>
      <c r="I15" s="64">
        <v>4805617803</v>
      </c>
      <c r="J15" s="64">
        <v>-269470639</v>
      </c>
      <c r="K15" s="64">
        <v>4536147164</v>
      </c>
    </row>
    <row r="16" spans="1:12">
      <c r="A16" s="75" t="s">
        <v>36</v>
      </c>
      <c r="B16" s="64">
        <v>192816176</v>
      </c>
      <c r="C16" s="64">
        <v>186036951</v>
      </c>
      <c r="D16" s="65"/>
      <c r="E16" s="64">
        <v>186036951</v>
      </c>
      <c r="F16" s="64">
        <v>179763050</v>
      </c>
      <c r="G16" s="65"/>
      <c r="H16" s="64">
        <v>179763050</v>
      </c>
      <c r="I16" s="64">
        <v>179763050</v>
      </c>
      <c r="J16" s="65"/>
      <c r="K16" s="64">
        <v>179763050</v>
      </c>
    </row>
    <row r="17" spans="1:11" ht="13.5">
      <c r="A17" s="76" t="s">
        <v>34</v>
      </c>
      <c r="B17" s="64">
        <v>1201884401</v>
      </c>
      <c r="C17" s="64">
        <v>1351011609</v>
      </c>
      <c r="D17" s="64">
        <v>-53747088</v>
      </c>
      <c r="E17" s="64">
        <v>1297264521</v>
      </c>
      <c r="F17" s="64">
        <v>1383784252</v>
      </c>
      <c r="G17" s="64">
        <v>10025839</v>
      </c>
      <c r="H17" s="64">
        <v>1393810091</v>
      </c>
      <c r="I17" s="64">
        <v>1383784252</v>
      </c>
      <c r="J17" s="64">
        <v>-26867301</v>
      </c>
      <c r="K17" s="64">
        <v>1356916951</v>
      </c>
    </row>
    <row r="18" spans="1:11">
      <c r="A18" s="77" t="s">
        <v>111</v>
      </c>
      <c r="B18" s="62">
        <v>6896627</v>
      </c>
      <c r="C18" s="62">
        <v>3985882</v>
      </c>
      <c r="D18" s="62">
        <v>419923</v>
      </c>
      <c r="E18" s="62">
        <v>4405805</v>
      </c>
      <c r="F18" s="62">
        <v>3985882</v>
      </c>
      <c r="G18" s="62">
        <v>419923</v>
      </c>
      <c r="H18" s="62">
        <v>4405805</v>
      </c>
      <c r="I18" s="62">
        <v>3985882</v>
      </c>
      <c r="J18" s="62">
        <v>419923</v>
      </c>
      <c r="K18" s="62">
        <v>4405805</v>
      </c>
    </row>
    <row r="19" spans="1:11" ht="13.5">
      <c r="A19" s="70" t="s">
        <v>33</v>
      </c>
      <c r="B19" s="62">
        <v>6896627</v>
      </c>
      <c r="C19" s="62">
        <v>3985882</v>
      </c>
      <c r="D19" s="62">
        <v>419923</v>
      </c>
      <c r="E19" s="62">
        <v>4405805</v>
      </c>
      <c r="F19" s="62">
        <v>3985882</v>
      </c>
      <c r="G19" s="62">
        <v>419923</v>
      </c>
      <c r="H19" s="62">
        <v>4405805</v>
      </c>
      <c r="I19" s="62">
        <v>3985882</v>
      </c>
      <c r="J19" s="62">
        <v>419923</v>
      </c>
      <c r="K19" s="62">
        <v>4405805</v>
      </c>
    </row>
    <row r="20" spans="1:11">
      <c r="A20" s="77" t="s">
        <v>112</v>
      </c>
      <c r="B20" s="62">
        <v>23640712</v>
      </c>
      <c r="C20" s="62">
        <v>19599505</v>
      </c>
      <c r="D20" s="63"/>
      <c r="E20" s="62">
        <v>19599505</v>
      </c>
      <c r="F20" s="62">
        <v>20830972</v>
      </c>
      <c r="G20" s="63"/>
      <c r="H20" s="62">
        <v>20830972</v>
      </c>
      <c r="I20" s="62">
        <v>20830972</v>
      </c>
      <c r="J20" s="63"/>
      <c r="K20" s="62">
        <v>20830972</v>
      </c>
    </row>
    <row r="21" spans="1:11" ht="13.5">
      <c r="A21" s="70" t="s">
        <v>33</v>
      </c>
      <c r="B21" s="62">
        <v>23640712</v>
      </c>
      <c r="C21" s="62">
        <v>19599505</v>
      </c>
      <c r="D21" s="63"/>
      <c r="E21" s="62">
        <v>19599505</v>
      </c>
      <c r="F21" s="62">
        <v>20830972</v>
      </c>
      <c r="G21" s="63"/>
      <c r="H21" s="62">
        <v>20830972</v>
      </c>
      <c r="I21" s="62">
        <v>20830972</v>
      </c>
      <c r="J21" s="63"/>
      <c r="K21" s="62">
        <v>20830972</v>
      </c>
    </row>
    <row r="22" spans="1:11">
      <c r="A22" s="78" t="s">
        <v>36</v>
      </c>
      <c r="B22" s="62">
        <v>189</v>
      </c>
      <c r="C22" s="62">
        <v>189</v>
      </c>
      <c r="D22" s="63"/>
      <c r="E22" s="62">
        <v>189</v>
      </c>
      <c r="F22" s="62">
        <v>189</v>
      </c>
      <c r="G22" s="63"/>
      <c r="H22" s="62">
        <v>189</v>
      </c>
      <c r="I22" s="62">
        <v>189</v>
      </c>
      <c r="J22" s="63"/>
      <c r="K22" s="62">
        <v>189</v>
      </c>
    </row>
    <row r="23" spans="1:11">
      <c r="A23" s="77" t="s">
        <v>113</v>
      </c>
      <c r="B23" s="62">
        <v>5974428</v>
      </c>
      <c r="C23" s="62">
        <v>5341970</v>
      </c>
      <c r="D23" s="63"/>
      <c r="E23" s="62">
        <v>5341970</v>
      </c>
      <c r="F23" s="62">
        <v>5341970</v>
      </c>
      <c r="G23" s="63"/>
      <c r="H23" s="62">
        <v>5341970</v>
      </c>
      <c r="I23" s="62">
        <v>5341970</v>
      </c>
      <c r="J23" s="62">
        <v>-144221</v>
      </c>
      <c r="K23" s="62">
        <v>5197749</v>
      </c>
    </row>
    <row r="24" spans="1:11" ht="13.5">
      <c r="A24" s="70" t="s">
        <v>33</v>
      </c>
      <c r="B24" s="62">
        <v>5807035</v>
      </c>
      <c r="C24" s="62">
        <v>5174501</v>
      </c>
      <c r="D24" s="63"/>
      <c r="E24" s="62">
        <v>5174501</v>
      </c>
      <c r="F24" s="62">
        <v>5174501</v>
      </c>
      <c r="G24" s="63"/>
      <c r="H24" s="62">
        <v>5174501</v>
      </c>
      <c r="I24" s="62">
        <v>5174501</v>
      </c>
      <c r="J24" s="62">
        <v>-81200</v>
      </c>
      <c r="K24" s="62">
        <v>5093301</v>
      </c>
    </row>
    <row r="25" spans="1:11" ht="13.5">
      <c r="A25" s="72" t="s">
        <v>34</v>
      </c>
      <c r="B25" s="62">
        <v>167393</v>
      </c>
      <c r="C25" s="62">
        <v>167469</v>
      </c>
      <c r="D25" s="63"/>
      <c r="E25" s="62">
        <v>167469</v>
      </c>
      <c r="F25" s="62">
        <v>167469</v>
      </c>
      <c r="G25" s="63"/>
      <c r="H25" s="62">
        <v>167469</v>
      </c>
      <c r="I25" s="62">
        <v>167469</v>
      </c>
      <c r="J25" s="62">
        <v>-63021</v>
      </c>
      <c r="K25" s="62">
        <v>104448</v>
      </c>
    </row>
    <row r="26" spans="1:11">
      <c r="A26" s="77" t="s">
        <v>114</v>
      </c>
      <c r="B26" s="62">
        <v>4932713</v>
      </c>
      <c r="C26" s="62">
        <v>4676728</v>
      </c>
      <c r="D26" s="62">
        <v>29773</v>
      </c>
      <c r="E26" s="62">
        <v>4706501</v>
      </c>
      <c r="F26" s="62">
        <v>4676728</v>
      </c>
      <c r="G26" s="62">
        <v>29773</v>
      </c>
      <c r="H26" s="62">
        <v>4706501</v>
      </c>
      <c r="I26" s="62">
        <v>4676728</v>
      </c>
      <c r="J26" s="62">
        <v>29773</v>
      </c>
      <c r="K26" s="62">
        <v>4706501</v>
      </c>
    </row>
    <row r="27" spans="1:11" ht="13.5">
      <c r="A27" s="70" t="s">
        <v>33</v>
      </c>
      <c r="B27" s="62">
        <v>4932713</v>
      </c>
      <c r="C27" s="62">
        <v>4676728</v>
      </c>
      <c r="D27" s="62">
        <v>29773</v>
      </c>
      <c r="E27" s="62">
        <v>4706501</v>
      </c>
      <c r="F27" s="62">
        <v>4676728</v>
      </c>
      <c r="G27" s="62">
        <v>29773</v>
      </c>
      <c r="H27" s="62">
        <v>4706501</v>
      </c>
      <c r="I27" s="62">
        <v>4676728</v>
      </c>
      <c r="J27" s="62">
        <v>29773</v>
      </c>
      <c r="K27" s="62">
        <v>4706501</v>
      </c>
    </row>
    <row r="28" spans="1:11">
      <c r="A28" s="77" t="s">
        <v>115</v>
      </c>
      <c r="B28" s="62">
        <v>1359279</v>
      </c>
      <c r="C28" s="62">
        <v>1359279</v>
      </c>
      <c r="D28" s="62">
        <v>2200</v>
      </c>
      <c r="E28" s="62">
        <v>1361479</v>
      </c>
      <c r="F28" s="62">
        <v>1359279</v>
      </c>
      <c r="G28" s="62">
        <v>2200</v>
      </c>
      <c r="H28" s="62">
        <v>1361479</v>
      </c>
      <c r="I28" s="62">
        <v>1359279</v>
      </c>
      <c r="J28" s="62">
        <v>2200</v>
      </c>
      <c r="K28" s="62">
        <v>1361479</v>
      </c>
    </row>
    <row r="29" spans="1:11" ht="13.5">
      <c r="A29" s="70" t="s">
        <v>33</v>
      </c>
      <c r="B29" s="62">
        <v>1359279</v>
      </c>
      <c r="C29" s="62">
        <v>1359279</v>
      </c>
      <c r="D29" s="62">
        <v>2200</v>
      </c>
      <c r="E29" s="62">
        <v>1361479</v>
      </c>
      <c r="F29" s="62">
        <v>1359279</v>
      </c>
      <c r="G29" s="62">
        <v>2200</v>
      </c>
      <c r="H29" s="62">
        <v>1361479</v>
      </c>
      <c r="I29" s="62">
        <v>1359279</v>
      </c>
      <c r="J29" s="62">
        <v>2200</v>
      </c>
      <c r="K29" s="62">
        <v>1361479</v>
      </c>
    </row>
    <row r="30" spans="1:11">
      <c r="A30" s="77" t="s">
        <v>116</v>
      </c>
      <c r="B30" s="62">
        <v>8688045</v>
      </c>
      <c r="C30" s="62">
        <v>7960471</v>
      </c>
      <c r="D30" s="63"/>
      <c r="E30" s="62">
        <v>7960471</v>
      </c>
      <c r="F30" s="62">
        <v>7600994</v>
      </c>
      <c r="G30" s="62">
        <v>119908</v>
      </c>
      <c r="H30" s="62">
        <v>7720902</v>
      </c>
      <c r="I30" s="62">
        <v>7600994</v>
      </c>
      <c r="J30" s="62">
        <v>129310</v>
      </c>
      <c r="K30" s="62">
        <v>7730304</v>
      </c>
    </row>
    <row r="31" spans="1:11" ht="13.5">
      <c r="A31" s="70" t="s">
        <v>33</v>
      </c>
      <c r="B31" s="62">
        <v>1342364</v>
      </c>
      <c r="C31" s="62">
        <v>1217343</v>
      </c>
      <c r="D31" s="63"/>
      <c r="E31" s="62">
        <v>1217343</v>
      </c>
      <c r="F31" s="62">
        <v>861625</v>
      </c>
      <c r="G31" s="63"/>
      <c r="H31" s="62">
        <v>861625</v>
      </c>
      <c r="I31" s="62">
        <v>861625</v>
      </c>
      <c r="J31" s="62">
        <v>-130904</v>
      </c>
      <c r="K31" s="62">
        <v>730721</v>
      </c>
    </row>
    <row r="32" spans="1:11" ht="13.5">
      <c r="A32" s="72" t="s">
        <v>34</v>
      </c>
      <c r="B32" s="62">
        <v>7345681</v>
      </c>
      <c r="C32" s="62">
        <v>6743128</v>
      </c>
      <c r="D32" s="63"/>
      <c r="E32" s="62">
        <v>6743128</v>
      </c>
      <c r="F32" s="62">
        <v>6739369</v>
      </c>
      <c r="G32" s="62">
        <v>119908</v>
      </c>
      <c r="H32" s="62">
        <v>6859277</v>
      </c>
      <c r="I32" s="62">
        <v>6739369</v>
      </c>
      <c r="J32" s="62">
        <v>260214</v>
      </c>
      <c r="K32" s="62">
        <v>6999583</v>
      </c>
    </row>
    <row r="33" spans="1:11" ht="26">
      <c r="A33" s="73" t="s">
        <v>110</v>
      </c>
      <c r="B33" s="62">
        <v>39519</v>
      </c>
      <c r="C33" s="63"/>
      <c r="D33" s="63"/>
      <c r="E33" s="63"/>
      <c r="F33" s="63"/>
      <c r="G33" s="63"/>
      <c r="H33" s="63"/>
      <c r="I33" s="63"/>
      <c r="J33" s="63"/>
      <c r="K33" s="63"/>
    </row>
    <row r="34" spans="1:11">
      <c r="A34" s="77" t="s">
        <v>117</v>
      </c>
      <c r="B34" s="62">
        <v>4798792</v>
      </c>
      <c r="C34" s="62">
        <v>4798792</v>
      </c>
      <c r="D34" s="63"/>
      <c r="E34" s="62">
        <v>4798792</v>
      </c>
      <c r="F34" s="62">
        <v>4798792</v>
      </c>
      <c r="G34" s="63"/>
      <c r="H34" s="62">
        <v>4798792</v>
      </c>
      <c r="I34" s="62">
        <v>4798792</v>
      </c>
      <c r="J34" s="63"/>
      <c r="K34" s="62">
        <v>4798792</v>
      </c>
    </row>
    <row r="35" spans="1:11" ht="13.5">
      <c r="A35" s="70" t="s">
        <v>33</v>
      </c>
      <c r="B35" s="62">
        <v>4798792</v>
      </c>
      <c r="C35" s="62">
        <v>4798792</v>
      </c>
      <c r="D35" s="63"/>
      <c r="E35" s="62">
        <v>4798792</v>
      </c>
      <c r="F35" s="62">
        <v>4798792</v>
      </c>
      <c r="G35" s="63"/>
      <c r="H35" s="62">
        <v>4798792</v>
      </c>
      <c r="I35" s="62">
        <v>4798792</v>
      </c>
      <c r="J35" s="63"/>
      <c r="K35" s="62">
        <v>4798792</v>
      </c>
    </row>
    <row r="36" spans="1:11">
      <c r="A36" s="77" t="s">
        <v>118</v>
      </c>
      <c r="B36" s="62">
        <v>367934394</v>
      </c>
      <c r="C36" s="62">
        <v>472973045</v>
      </c>
      <c r="D36" s="62">
        <v>117633</v>
      </c>
      <c r="E36" s="62">
        <v>473090678</v>
      </c>
      <c r="F36" s="62">
        <v>589889367</v>
      </c>
      <c r="G36" s="62">
        <v>117633</v>
      </c>
      <c r="H36" s="62">
        <v>590007000</v>
      </c>
      <c r="I36" s="62">
        <v>589889367</v>
      </c>
      <c r="J36" s="62">
        <v>-57409261</v>
      </c>
      <c r="K36" s="62">
        <v>532480106</v>
      </c>
    </row>
    <row r="37" spans="1:11" ht="13.5">
      <c r="A37" s="70" t="s">
        <v>33</v>
      </c>
      <c r="B37" s="62">
        <v>352400167</v>
      </c>
      <c r="C37" s="62">
        <v>471680994</v>
      </c>
      <c r="D37" s="62">
        <v>117633</v>
      </c>
      <c r="E37" s="62">
        <v>471798627</v>
      </c>
      <c r="F37" s="62">
        <v>589590275</v>
      </c>
      <c r="G37" s="62">
        <v>117633</v>
      </c>
      <c r="H37" s="62">
        <v>589707908</v>
      </c>
      <c r="I37" s="62">
        <v>589590275</v>
      </c>
      <c r="J37" s="62">
        <v>-57110169</v>
      </c>
      <c r="K37" s="62">
        <v>532480106</v>
      </c>
    </row>
    <row r="38" spans="1:11">
      <c r="A38" s="78" t="s">
        <v>36</v>
      </c>
      <c r="B38" s="63"/>
      <c r="C38" s="62">
        <v>4812</v>
      </c>
      <c r="D38" s="63"/>
      <c r="E38" s="62">
        <v>4812</v>
      </c>
      <c r="F38" s="62">
        <v>9623</v>
      </c>
      <c r="G38" s="63"/>
      <c r="H38" s="62">
        <v>9623</v>
      </c>
      <c r="I38" s="62">
        <v>9623</v>
      </c>
      <c r="J38" s="63"/>
      <c r="K38" s="62">
        <v>9623</v>
      </c>
    </row>
    <row r="39" spans="1:11">
      <c r="A39" s="71" t="s">
        <v>109</v>
      </c>
      <c r="B39" s="62">
        <v>460132</v>
      </c>
      <c r="C39" s="62">
        <v>434009</v>
      </c>
      <c r="D39" s="63"/>
      <c r="E39" s="62">
        <v>434009</v>
      </c>
      <c r="F39" s="62">
        <v>434009</v>
      </c>
      <c r="G39" s="63"/>
      <c r="H39" s="62">
        <v>434009</v>
      </c>
      <c r="I39" s="62">
        <v>434009</v>
      </c>
      <c r="J39" s="62">
        <v>-434009</v>
      </c>
      <c r="K39" s="63"/>
    </row>
    <row r="40" spans="1:11" ht="13.5">
      <c r="A40" s="72" t="s">
        <v>34</v>
      </c>
      <c r="B40" s="62">
        <v>15534227</v>
      </c>
      <c r="C40" s="62">
        <v>1292051</v>
      </c>
      <c r="D40" s="63"/>
      <c r="E40" s="62">
        <v>1292051</v>
      </c>
      <c r="F40" s="62">
        <v>299092</v>
      </c>
      <c r="G40" s="63"/>
      <c r="H40" s="62">
        <v>299092</v>
      </c>
      <c r="I40" s="62">
        <v>299092</v>
      </c>
      <c r="J40" s="62">
        <v>-299092</v>
      </c>
      <c r="K40" s="63"/>
    </row>
    <row r="41" spans="1:11" ht="26">
      <c r="A41" s="73" t="s">
        <v>110</v>
      </c>
      <c r="B41" s="63"/>
      <c r="C41" s="63"/>
      <c r="D41" s="63"/>
      <c r="E41" s="63"/>
      <c r="F41" s="62">
        <v>153798</v>
      </c>
      <c r="G41" s="63"/>
      <c r="H41" s="62">
        <v>153798</v>
      </c>
      <c r="I41" s="62">
        <v>153798</v>
      </c>
      <c r="J41" s="62">
        <v>-153798</v>
      </c>
      <c r="K41" s="63"/>
    </row>
    <row r="42" spans="1:11">
      <c r="A42" s="77" t="s">
        <v>119</v>
      </c>
      <c r="B42" s="62">
        <v>52558053</v>
      </c>
      <c r="C42" s="62">
        <v>53790743</v>
      </c>
      <c r="D42" s="62">
        <v>1657486</v>
      </c>
      <c r="E42" s="62">
        <v>55448229</v>
      </c>
      <c r="F42" s="62">
        <v>53458151</v>
      </c>
      <c r="G42" s="62">
        <v>1851820</v>
      </c>
      <c r="H42" s="62">
        <v>55309971</v>
      </c>
      <c r="I42" s="62">
        <v>53458151</v>
      </c>
      <c r="J42" s="62">
        <v>1466525</v>
      </c>
      <c r="K42" s="62">
        <v>54924676</v>
      </c>
    </row>
    <row r="43" spans="1:11" ht="13.5">
      <c r="A43" s="70" t="s">
        <v>33</v>
      </c>
      <c r="B43" s="62">
        <v>51598526</v>
      </c>
      <c r="C43" s="62">
        <v>52831216</v>
      </c>
      <c r="D43" s="62">
        <v>1657486</v>
      </c>
      <c r="E43" s="62">
        <v>54488702</v>
      </c>
      <c r="F43" s="62">
        <v>52498624</v>
      </c>
      <c r="G43" s="62">
        <v>1851820</v>
      </c>
      <c r="H43" s="62">
        <v>54350444</v>
      </c>
      <c r="I43" s="62">
        <v>52498624</v>
      </c>
      <c r="J43" s="62">
        <v>1466525</v>
      </c>
      <c r="K43" s="62">
        <v>53965149</v>
      </c>
    </row>
    <row r="44" spans="1:11">
      <c r="A44" s="78" t="s">
        <v>36</v>
      </c>
      <c r="B44" s="62">
        <v>10943</v>
      </c>
      <c r="C44" s="62">
        <v>10943</v>
      </c>
      <c r="D44" s="63"/>
      <c r="E44" s="62">
        <v>10943</v>
      </c>
      <c r="F44" s="62">
        <v>10943</v>
      </c>
      <c r="G44" s="63"/>
      <c r="H44" s="62">
        <v>10943</v>
      </c>
      <c r="I44" s="62">
        <v>10943</v>
      </c>
      <c r="J44" s="63"/>
      <c r="K44" s="62">
        <v>10943</v>
      </c>
    </row>
    <row r="45" spans="1:11">
      <c r="A45" s="71" t="s">
        <v>109</v>
      </c>
      <c r="B45" s="62">
        <v>23000</v>
      </c>
      <c r="C45" s="63"/>
      <c r="D45" s="63"/>
      <c r="E45" s="63"/>
      <c r="F45" s="63"/>
      <c r="G45" s="63"/>
      <c r="H45" s="63"/>
      <c r="I45" s="63"/>
      <c r="J45" s="63"/>
      <c r="K45" s="63"/>
    </row>
    <row r="46" spans="1:11" ht="13.5">
      <c r="A46" s="72" t="s">
        <v>34</v>
      </c>
      <c r="B46" s="62">
        <v>959527</v>
      </c>
      <c r="C46" s="62">
        <v>959527</v>
      </c>
      <c r="D46" s="63"/>
      <c r="E46" s="62">
        <v>959527</v>
      </c>
      <c r="F46" s="62">
        <v>959527</v>
      </c>
      <c r="G46" s="63"/>
      <c r="H46" s="62">
        <v>959527</v>
      </c>
      <c r="I46" s="62">
        <v>959527</v>
      </c>
      <c r="J46" s="63"/>
      <c r="K46" s="62">
        <v>959527</v>
      </c>
    </row>
    <row r="47" spans="1:11">
      <c r="A47" s="71" t="s">
        <v>109</v>
      </c>
      <c r="B47" s="62">
        <v>798904</v>
      </c>
      <c r="C47" s="62">
        <v>796879</v>
      </c>
      <c r="D47" s="63"/>
      <c r="E47" s="62">
        <v>796879</v>
      </c>
      <c r="F47" s="62">
        <v>796879</v>
      </c>
      <c r="G47" s="63"/>
      <c r="H47" s="62">
        <v>796879</v>
      </c>
      <c r="I47" s="62">
        <v>796879</v>
      </c>
      <c r="J47" s="62">
        <v>-796879</v>
      </c>
      <c r="K47" s="63"/>
    </row>
    <row r="48" spans="1:11">
      <c r="A48" s="77" t="s">
        <v>120</v>
      </c>
      <c r="B48" s="62">
        <v>202046812</v>
      </c>
      <c r="C48" s="62">
        <v>157256946</v>
      </c>
      <c r="D48" s="62">
        <v>1212751</v>
      </c>
      <c r="E48" s="62">
        <v>158469697</v>
      </c>
      <c r="F48" s="62">
        <v>171617784</v>
      </c>
      <c r="G48" s="62">
        <v>405029</v>
      </c>
      <c r="H48" s="62">
        <v>172022813</v>
      </c>
      <c r="I48" s="62">
        <v>171617784</v>
      </c>
      <c r="J48" s="62">
        <v>-109095051</v>
      </c>
      <c r="K48" s="62">
        <v>62522733</v>
      </c>
    </row>
    <row r="49" spans="1:11" ht="13.5">
      <c r="A49" s="70" t="s">
        <v>33</v>
      </c>
      <c r="B49" s="62">
        <v>119457770</v>
      </c>
      <c r="C49" s="62">
        <v>154284233</v>
      </c>
      <c r="D49" s="63"/>
      <c r="E49" s="62">
        <v>154284233</v>
      </c>
      <c r="F49" s="62">
        <v>169994519</v>
      </c>
      <c r="G49" s="63"/>
      <c r="H49" s="62">
        <v>169994519</v>
      </c>
      <c r="I49" s="62">
        <v>169994519</v>
      </c>
      <c r="J49" s="62">
        <v>-108996796</v>
      </c>
      <c r="K49" s="62">
        <v>60997723</v>
      </c>
    </row>
    <row r="50" spans="1:11">
      <c r="A50" s="78" t="s">
        <v>36</v>
      </c>
      <c r="B50" s="62">
        <v>378</v>
      </c>
      <c r="C50" s="62">
        <v>378</v>
      </c>
      <c r="D50" s="63"/>
      <c r="E50" s="62">
        <v>378</v>
      </c>
      <c r="F50" s="62">
        <v>378</v>
      </c>
      <c r="G50" s="63"/>
      <c r="H50" s="62">
        <v>378</v>
      </c>
      <c r="I50" s="62">
        <v>378</v>
      </c>
      <c r="J50" s="63"/>
      <c r="K50" s="62">
        <v>378</v>
      </c>
    </row>
    <row r="51" spans="1:11" ht="13.5">
      <c r="A51" s="72" t="s">
        <v>34</v>
      </c>
      <c r="B51" s="62">
        <v>82589042</v>
      </c>
      <c r="C51" s="62">
        <v>2972713</v>
      </c>
      <c r="D51" s="62">
        <v>1212751</v>
      </c>
      <c r="E51" s="62">
        <v>4185464</v>
      </c>
      <c r="F51" s="62">
        <v>1623265</v>
      </c>
      <c r="G51" s="62">
        <v>405029</v>
      </c>
      <c r="H51" s="62">
        <v>2028294</v>
      </c>
      <c r="I51" s="62">
        <v>1623265</v>
      </c>
      <c r="J51" s="62">
        <v>-98255</v>
      </c>
      <c r="K51" s="62">
        <v>1525010</v>
      </c>
    </row>
    <row r="52" spans="1:11" ht="26">
      <c r="A52" s="73" t="s">
        <v>110</v>
      </c>
      <c r="B52" s="62">
        <v>6375052</v>
      </c>
      <c r="C52" s="63"/>
      <c r="D52" s="63"/>
      <c r="E52" s="63"/>
      <c r="F52" s="62">
        <v>51364</v>
      </c>
      <c r="G52" s="63"/>
      <c r="H52" s="62">
        <v>51364</v>
      </c>
      <c r="I52" s="62">
        <v>51364</v>
      </c>
      <c r="J52" s="63"/>
      <c r="K52" s="62">
        <v>51364</v>
      </c>
    </row>
    <row r="53" spans="1:11">
      <c r="A53" s="77" t="s">
        <v>121</v>
      </c>
      <c r="B53" s="62">
        <v>793068569</v>
      </c>
      <c r="C53" s="62">
        <v>773017396</v>
      </c>
      <c r="D53" s="62">
        <v>-7678028</v>
      </c>
      <c r="E53" s="62">
        <v>765339368</v>
      </c>
      <c r="F53" s="62">
        <v>773125973</v>
      </c>
      <c r="G53" s="62">
        <v>-13319220</v>
      </c>
      <c r="H53" s="62">
        <v>759806753</v>
      </c>
      <c r="I53" s="62">
        <v>773125973</v>
      </c>
      <c r="J53" s="62">
        <v>-22872516</v>
      </c>
      <c r="K53" s="62">
        <v>750253457</v>
      </c>
    </row>
    <row r="54" spans="1:11" ht="13.5">
      <c r="A54" s="70" t="s">
        <v>33</v>
      </c>
      <c r="B54" s="62">
        <v>753572864</v>
      </c>
      <c r="C54" s="62">
        <v>761527394</v>
      </c>
      <c r="D54" s="62">
        <v>-12514300</v>
      </c>
      <c r="E54" s="62">
        <v>749013094</v>
      </c>
      <c r="F54" s="62">
        <v>766176202</v>
      </c>
      <c r="G54" s="62">
        <v>-18256515</v>
      </c>
      <c r="H54" s="62">
        <v>747919687</v>
      </c>
      <c r="I54" s="62">
        <v>766176202</v>
      </c>
      <c r="J54" s="62">
        <v>-16542536</v>
      </c>
      <c r="K54" s="62">
        <v>749633666</v>
      </c>
    </row>
    <row r="55" spans="1:11">
      <c r="A55" s="78" t="s">
        <v>36</v>
      </c>
      <c r="B55" s="62">
        <v>630</v>
      </c>
      <c r="C55" s="62">
        <v>426</v>
      </c>
      <c r="D55" s="63"/>
      <c r="E55" s="62">
        <v>426</v>
      </c>
      <c r="F55" s="62">
        <v>205</v>
      </c>
      <c r="G55" s="63"/>
      <c r="H55" s="62">
        <v>205</v>
      </c>
      <c r="I55" s="62">
        <v>205</v>
      </c>
      <c r="J55" s="63"/>
      <c r="K55" s="62">
        <v>205</v>
      </c>
    </row>
    <row r="56" spans="1:11">
      <c r="A56" s="78" t="s">
        <v>60</v>
      </c>
      <c r="B56" s="62">
        <v>282857224</v>
      </c>
      <c r="C56" s="62">
        <v>297889893</v>
      </c>
      <c r="D56" s="62">
        <v>-17000000</v>
      </c>
      <c r="E56" s="62">
        <v>280889893</v>
      </c>
      <c r="F56" s="62">
        <v>289889893</v>
      </c>
      <c r="G56" s="62">
        <v>-17000000</v>
      </c>
      <c r="H56" s="62">
        <v>272889893</v>
      </c>
      <c r="I56" s="62">
        <v>289889893</v>
      </c>
      <c r="J56" s="62">
        <v>-15600000</v>
      </c>
      <c r="K56" s="62">
        <v>274289893</v>
      </c>
    </row>
    <row r="57" spans="1:11">
      <c r="A57" s="78" t="s">
        <v>61</v>
      </c>
      <c r="B57" s="62">
        <v>292600000</v>
      </c>
      <c r="C57" s="62">
        <v>309300000</v>
      </c>
      <c r="D57" s="63"/>
      <c r="E57" s="62">
        <v>309300000</v>
      </c>
      <c r="F57" s="62">
        <v>335100000</v>
      </c>
      <c r="G57" s="63"/>
      <c r="H57" s="62">
        <v>335100000</v>
      </c>
      <c r="I57" s="62">
        <v>335100000</v>
      </c>
      <c r="J57" s="62">
        <v>16000000</v>
      </c>
      <c r="K57" s="62">
        <v>351100000</v>
      </c>
    </row>
    <row r="58" spans="1:11" ht="13.5">
      <c r="A58" s="72" t="s">
        <v>34</v>
      </c>
      <c r="B58" s="62">
        <v>39495705</v>
      </c>
      <c r="C58" s="62">
        <v>11490002</v>
      </c>
      <c r="D58" s="62">
        <v>4836272</v>
      </c>
      <c r="E58" s="62">
        <v>16326274</v>
      </c>
      <c r="F58" s="62">
        <v>6949771</v>
      </c>
      <c r="G58" s="62">
        <v>4937295</v>
      </c>
      <c r="H58" s="62">
        <v>11887066</v>
      </c>
      <c r="I58" s="62">
        <v>6949771</v>
      </c>
      <c r="J58" s="62">
        <v>-6329980</v>
      </c>
      <c r="K58" s="62">
        <v>619791</v>
      </c>
    </row>
    <row r="59" spans="1:11" ht="26">
      <c r="A59" s="73" t="s">
        <v>110</v>
      </c>
      <c r="B59" s="62">
        <v>20211862</v>
      </c>
      <c r="C59" s="62">
        <v>3920733</v>
      </c>
      <c r="D59" s="63"/>
      <c r="E59" s="62">
        <v>3920733</v>
      </c>
      <c r="F59" s="63"/>
      <c r="G59" s="63"/>
      <c r="H59" s="63"/>
      <c r="I59" s="63"/>
      <c r="J59" s="63"/>
      <c r="K59" s="63"/>
    </row>
    <row r="60" spans="1:11">
      <c r="A60" s="77" t="s">
        <v>122</v>
      </c>
      <c r="B60" s="62">
        <v>337032880</v>
      </c>
      <c r="C60" s="62">
        <v>334262458</v>
      </c>
      <c r="D60" s="62">
        <v>2177757</v>
      </c>
      <c r="E60" s="62">
        <v>336440215</v>
      </c>
      <c r="F60" s="62">
        <v>321127937</v>
      </c>
      <c r="G60" s="62">
        <v>798790</v>
      </c>
      <c r="H60" s="62">
        <v>321926727</v>
      </c>
      <c r="I60" s="62">
        <v>321127937</v>
      </c>
      <c r="J60" s="62">
        <v>-25014605</v>
      </c>
      <c r="K60" s="62">
        <v>296113332</v>
      </c>
    </row>
    <row r="61" spans="1:11" ht="13.5">
      <c r="A61" s="70" t="s">
        <v>33</v>
      </c>
      <c r="B61" s="62">
        <v>322233706</v>
      </c>
      <c r="C61" s="62">
        <v>332432908</v>
      </c>
      <c r="D61" s="62">
        <v>1815668</v>
      </c>
      <c r="E61" s="62">
        <v>334248576</v>
      </c>
      <c r="F61" s="62">
        <v>320077500</v>
      </c>
      <c r="G61" s="62">
        <v>798790</v>
      </c>
      <c r="H61" s="62">
        <v>320876290</v>
      </c>
      <c r="I61" s="62">
        <v>320077500</v>
      </c>
      <c r="J61" s="62">
        <v>-25422305</v>
      </c>
      <c r="K61" s="62">
        <v>294655195</v>
      </c>
    </row>
    <row r="62" spans="1:11">
      <c r="A62" s="78" t="s">
        <v>36</v>
      </c>
      <c r="B62" s="62">
        <v>189</v>
      </c>
      <c r="C62" s="62">
        <v>189</v>
      </c>
      <c r="D62" s="63"/>
      <c r="E62" s="62">
        <v>189</v>
      </c>
      <c r="F62" s="62">
        <v>126</v>
      </c>
      <c r="G62" s="63"/>
      <c r="H62" s="62">
        <v>126</v>
      </c>
      <c r="I62" s="62">
        <v>126</v>
      </c>
      <c r="J62" s="63"/>
      <c r="K62" s="62">
        <v>126</v>
      </c>
    </row>
    <row r="63" spans="1:11" ht="13.5">
      <c r="A63" s="72" t="s">
        <v>34</v>
      </c>
      <c r="B63" s="62">
        <v>14799174</v>
      </c>
      <c r="C63" s="62">
        <v>1829550</v>
      </c>
      <c r="D63" s="62">
        <v>362089</v>
      </c>
      <c r="E63" s="62">
        <v>2191639</v>
      </c>
      <c r="F63" s="62">
        <v>1050437</v>
      </c>
      <c r="G63" s="63"/>
      <c r="H63" s="62">
        <v>1050437</v>
      </c>
      <c r="I63" s="62">
        <v>1050437</v>
      </c>
      <c r="J63" s="62">
        <v>407700</v>
      </c>
      <c r="K63" s="62">
        <v>1458137</v>
      </c>
    </row>
    <row r="64" spans="1:11" ht="26">
      <c r="A64" s="73" t="s">
        <v>110</v>
      </c>
      <c r="B64" s="62">
        <v>6579166</v>
      </c>
      <c r="C64" s="62">
        <v>437753</v>
      </c>
      <c r="D64" s="62">
        <v>362089</v>
      </c>
      <c r="E64" s="62">
        <v>799842</v>
      </c>
      <c r="F64" s="62">
        <v>479303</v>
      </c>
      <c r="G64" s="63"/>
      <c r="H64" s="62">
        <v>479303</v>
      </c>
      <c r="I64" s="62">
        <v>479303</v>
      </c>
      <c r="J64" s="62">
        <v>454953</v>
      </c>
      <c r="K64" s="62">
        <v>934256</v>
      </c>
    </row>
    <row r="65" spans="1:11">
      <c r="A65" s="77" t="s">
        <v>123</v>
      </c>
      <c r="B65" s="62">
        <v>327274957</v>
      </c>
      <c r="C65" s="62">
        <v>289481779</v>
      </c>
      <c r="D65" s="62">
        <v>6593904</v>
      </c>
      <c r="E65" s="62">
        <v>296075683</v>
      </c>
      <c r="F65" s="62">
        <v>278898421</v>
      </c>
      <c r="G65" s="62">
        <v>1806116</v>
      </c>
      <c r="H65" s="62">
        <v>280704537</v>
      </c>
      <c r="I65" s="62">
        <v>278898421</v>
      </c>
      <c r="J65" s="62">
        <v>-11632183</v>
      </c>
      <c r="K65" s="62">
        <v>267266238</v>
      </c>
    </row>
    <row r="66" spans="1:11" ht="13.5">
      <c r="A66" s="70" t="s">
        <v>33</v>
      </c>
      <c r="B66" s="62">
        <v>259277449</v>
      </c>
      <c r="C66" s="62">
        <v>260860653</v>
      </c>
      <c r="D66" s="62">
        <v>301696</v>
      </c>
      <c r="E66" s="62">
        <v>261162349</v>
      </c>
      <c r="F66" s="62">
        <v>252875509</v>
      </c>
      <c r="G66" s="62">
        <v>301696</v>
      </c>
      <c r="H66" s="62">
        <v>253177205</v>
      </c>
      <c r="I66" s="62">
        <v>252875509</v>
      </c>
      <c r="J66" s="62">
        <v>-6068079</v>
      </c>
      <c r="K66" s="62">
        <v>246807430</v>
      </c>
    </row>
    <row r="67" spans="1:11">
      <c r="A67" s="71" t="s">
        <v>109</v>
      </c>
      <c r="B67" s="62">
        <v>37560</v>
      </c>
      <c r="C67" s="63"/>
      <c r="D67" s="63"/>
      <c r="E67" s="63"/>
      <c r="F67" s="63"/>
      <c r="G67" s="63"/>
      <c r="H67" s="63"/>
      <c r="I67" s="63"/>
      <c r="J67" s="63"/>
      <c r="K67" s="63"/>
    </row>
    <row r="68" spans="1:11" ht="13.5">
      <c r="A68" s="72" t="s">
        <v>34</v>
      </c>
      <c r="B68" s="62">
        <v>67997508</v>
      </c>
      <c r="C68" s="62">
        <v>28621126</v>
      </c>
      <c r="D68" s="62">
        <v>6292208</v>
      </c>
      <c r="E68" s="62">
        <v>34913334</v>
      </c>
      <c r="F68" s="62">
        <v>26022912</v>
      </c>
      <c r="G68" s="62">
        <v>1504420</v>
      </c>
      <c r="H68" s="62">
        <v>27527332</v>
      </c>
      <c r="I68" s="62">
        <v>26022912</v>
      </c>
      <c r="J68" s="62">
        <v>-5564104</v>
      </c>
      <c r="K68" s="62">
        <v>20458808</v>
      </c>
    </row>
    <row r="69" spans="1:11" ht="26">
      <c r="A69" s="73" t="s">
        <v>110</v>
      </c>
      <c r="B69" s="62">
        <v>16627330</v>
      </c>
      <c r="C69" s="63"/>
      <c r="D69" s="63"/>
      <c r="E69" s="63"/>
      <c r="F69" s="63"/>
      <c r="G69" s="63"/>
      <c r="H69" s="63"/>
      <c r="I69" s="63"/>
      <c r="J69" s="63"/>
      <c r="K69" s="63"/>
    </row>
    <row r="70" spans="1:11">
      <c r="A70" s="71" t="s">
        <v>109</v>
      </c>
      <c r="B70" s="62">
        <v>70855</v>
      </c>
      <c r="C70" s="62">
        <v>55188</v>
      </c>
      <c r="D70" s="63"/>
      <c r="E70" s="62">
        <v>55188</v>
      </c>
      <c r="F70" s="63"/>
      <c r="G70" s="63"/>
      <c r="H70" s="63"/>
      <c r="I70" s="63"/>
      <c r="J70" s="63"/>
      <c r="K70" s="63"/>
    </row>
    <row r="71" spans="1:11">
      <c r="A71" s="77" t="s">
        <v>124</v>
      </c>
      <c r="B71" s="62">
        <v>542150069</v>
      </c>
      <c r="C71" s="62">
        <v>422639707</v>
      </c>
      <c r="D71" s="62">
        <v>149388081</v>
      </c>
      <c r="E71" s="62">
        <v>572027788</v>
      </c>
      <c r="F71" s="62">
        <v>440329337</v>
      </c>
      <c r="G71" s="62">
        <v>122688081</v>
      </c>
      <c r="H71" s="62">
        <v>563017418</v>
      </c>
      <c r="I71" s="62">
        <v>440329337</v>
      </c>
      <c r="J71" s="62">
        <v>104117925</v>
      </c>
      <c r="K71" s="62">
        <v>544447262</v>
      </c>
    </row>
    <row r="72" spans="1:11" ht="13.5">
      <c r="A72" s="70" t="s">
        <v>33</v>
      </c>
      <c r="B72" s="62">
        <v>72434381</v>
      </c>
      <c r="C72" s="62">
        <v>73523794</v>
      </c>
      <c r="D72" s="62">
        <v>581774</v>
      </c>
      <c r="E72" s="62">
        <v>74105568</v>
      </c>
      <c r="F72" s="62">
        <v>72383340</v>
      </c>
      <c r="G72" s="62">
        <v>581774</v>
      </c>
      <c r="H72" s="62">
        <v>72965114</v>
      </c>
      <c r="I72" s="62">
        <v>72383340</v>
      </c>
      <c r="J72" s="62">
        <v>570540</v>
      </c>
      <c r="K72" s="62">
        <v>72953880</v>
      </c>
    </row>
    <row r="73" spans="1:11">
      <c r="A73" s="78" t="s">
        <v>36</v>
      </c>
      <c r="B73" s="62">
        <v>1133</v>
      </c>
      <c r="C73" s="62">
        <v>1133</v>
      </c>
      <c r="D73" s="63"/>
      <c r="E73" s="62">
        <v>1133</v>
      </c>
      <c r="F73" s="62">
        <v>1133</v>
      </c>
      <c r="G73" s="63"/>
      <c r="H73" s="62">
        <v>1133</v>
      </c>
      <c r="I73" s="62">
        <v>1133</v>
      </c>
      <c r="J73" s="63"/>
      <c r="K73" s="62">
        <v>1133</v>
      </c>
    </row>
    <row r="74" spans="1:11" ht="13.5">
      <c r="A74" s="72" t="s">
        <v>34</v>
      </c>
      <c r="B74" s="62">
        <v>469715688</v>
      </c>
      <c r="C74" s="62">
        <v>349115913</v>
      </c>
      <c r="D74" s="62">
        <v>148806307</v>
      </c>
      <c r="E74" s="62">
        <v>497922220</v>
      </c>
      <c r="F74" s="62">
        <v>367945997</v>
      </c>
      <c r="G74" s="62">
        <v>122106307</v>
      </c>
      <c r="H74" s="62">
        <v>490052304</v>
      </c>
      <c r="I74" s="62">
        <v>367945997</v>
      </c>
      <c r="J74" s="62">
        <v>103547385</v>
      </c>
      <c r="K74" s="62">
        <v>471493382</v>
      </c>
    </row>
    <row r="75" spans="1:11" ht="26">
      <c r="A75" s="73" t="s">
        <v>110</v>
      </c>
      <c r="B75" s="62">
        <v>16050722</v>
      </c>
      <c r="C75" s="63"/>
      <c r="D75" s="62">
        <v>16500000</v>
      </c>
      <c r="E75" s="62">
        <v>16500000</v>
      </c>
      <c r="F75" s="63"/>
      <c r="G75" s="62">
        <v>17400000</v>
      </c>
      <c r="H75" s="62">
        <v>17400000</v>
      </c>
      <c r="I75" s="63"/>
      <c r="J75" s="62">
        <v>17400000</v>
      </c>
      <c r="K75" s="62">
        <v>17400000</v>
      </c>
    </row>
    <row r="76" spans="1:11">
      <c r="A76" s="77" t="s">
        <v>125</v>
      </c>
      <c r="B76" s="62">
        <v>366303695</v>
      </c>
      <c r="C76" s="62">
        <v>291399941</v>
      </c>
      <c r="D76" s="62">
        <v>27539</v>
      </c>
      <c r="E76" s="62">
        <v>291427480</v>
      </c>
      <c r="F76" s="62">
        <v>291140683</v>
      </c>
      <c r="G76" s="62">
        <v>166663</v>
      </c>
      <c r="H76" s="62">
        <v>291307346</v>
      </c>
      <c r="I76" s="62">
        <v>291140683</v>
      </c>
      <c r="J76" s="62">
        <v>-102320</v>
      </c>
      <c r="K76" s="62">
        <v>291038363</v>
      </c>
    </row>
    <row r="77" spans="1:11" ht="13.5">
      <c r="A77" s="70" t="s">
        <v>33</v>
      </c>
      <c r="B77" s="62">
        <v>285005480</v>
      </c>
      <c r="C77" s="62">
        <v>291323891</v>
      </c>
      <c r="D77" s="62">
        <v>27539</v>
      </c>
      <c r="E77" s="62">
        <v>291351430</v>
      </c>
      <c r="F77" s="62">
        <v>291064633</v>
      </c>
      <c r="G77" s="62">
        <v>166663</v>
      </c>
      <c r="H77" s="62">
        <v>291231296</v>
      </c>
      <c r="I77" s="62">
        <v>291064633</v>
      </c>
      <c r="J77" s="62">
        <v>-26270</v>
      </c>
      <c r="K77" s="62">
        <v>291038363</v>
      </c>
    </row>
    <row r="78" spans="1:11">
      <c r="A78" s="71" t="s">
        <v>109</v>
      </c>
      <c r="B78" s="62">
        <v>41370</v>
      </c>
      <c r="C78" s="62">
        <v>41370</v>
      </c>
      <c r="D78" s="63"/>
      <c r="E78" s="62">
        <v>41370</v>
      </c>
      <c r="F78" s="62">
        <v>41370</v>
      </c>
      <c r="G78" s="63"/>
      <c r="H78" s="62">
        <v>41370</v>
      </c>
      <c r="I78" s="62">
        <v>41370</v>
      </c>
      <c r="J78" s="62">
        <v>-41370</v>
      </c>
      <c r="K78" s="63"/>
    </row>
    <row r="79" spans="1:11" ht="13.5">
      <c r="A79" s="72" t="s">
        <v>34</v>
      </c>
      <c r="B79" s="62">
        <v>81298215</v>
      </c>
      <c r="C79" s="62">
        <v>76050</v>
      </c>
      <c r="D79" s="63"/>
      <c r="E79" s="62">
        <v>76050</v>
      </c>
      <c r="F79" s="62">
        <v>76050</v>
      </c>
      <c r="G79" s="63"/>
      <c r="H79" s="62">
        <v>76050</v>
      </c>
      <c r="I79" s="62">
        <v>76050</v>
      </c>
      <c r="J79" s="62">
        <v>-76050</v>
      </c>
      <c r="K79" s="63"/>
    </row>
    <row r="80" spans="1:11" ht="26">
      <c r="A80" s="73" t="s">
        <v>110</v>
      </c>
      <c r="B80" s="62">
        <v>6600691</v>
      </c>
      <c r="C80" s="63"/>
      <c r="D80" s="63"/>
      <c r="E80" s="63"/>
      <c r="F80" s="63"/>
      <c r="G80" s="63"/>
      <c r="H80" s="63"/>
      <c r="I80" s="63"/>
      <c r="J80" s="63"/>
      <c r="K80" s="63"/>
    </row>
    <row r="81" spans="1:11">
      <c r="A81" s="77" t="s">
        <v>126</v>
      </c>
      <c r="B81" s="62">
        <v>586431322</v>
      </c>
      <c r="C81" s="62">
        <v>587124451</v>
      </c>
      <c r="D81" s="62">
        <v>16972963</v>
      </c>
      <c r="E81" s="62">
        <v>604097414</v>
      </c>
      <c r="F81" s="62">
        <v>579386563</v>
      </c>
      <c r="G81" s="62">
        <v>16592014</v>
      </c>
      <c r="H81" s="62">
        <v>595978577</v>
      </c>
      <c r="I81" s="62">
        <v>579386563</v>
      </c>
      <c r="J81" s="62">
        <v>6901411</v>
      </c>
      <c r="K81" s="62">
        <v>586287974</v>
      </c>
    </row>
    <row r="82" spans="1:11" ht="13.5">
      <c r="A82" s="70" t="s">
        <v>33</v>
      </c>
      <c r="B82" s="62">
        <v>559051721</v>
      </c>
      <c r="C82" s="62">
        <v>559650042</v>
      </c>
      <c r="D82" s="63"/>
      <c r="E82" s="62">
        <v>559650042</v>
      </c>
      <c r="F82" s="62">
        <v>559893411</v>
      </c>
      <c r="G82" s="63"/>
      <c r="H82" s="62">
        <v>559893411</v>
      </c>
      <c r="I82" s="62">
        <v>559893411</v>
      </c>
      <c r="J82" s="62">
        <v>-249755</v>
      </c>
      <c r="K82" s="62">
        <v>559643656</v>
      </c>
    </row>
    <row r="83" spans="1:11">
      <c r="A83" s="78" t="s">
        <v>36</v>
      </c>
      <c r="B83" s="62">
        <v>192802336</v>
      </c>
      <c r="C83" s="62">
        <v>186018503</v>
      </c>
      <c r="D83" s="63"/>
      <c r="E83" s="62">
        <v>186018503</v>
      </c>
      <c r="F83" s="62">
        <v>179740075</v>
      </c>
      <c r="G83" s="63"/>
      <c r="H83" s="62">
        <v>179740075</v>
      </c>
      <c r="I83" s="62">
        <v>179740075</v>
      </c>
      <c r="J83" s="63"/>
      <c r="K83" s="62">
        <v>179740075</v>
      </c>
    </row>
    <row r="84" spans="1:11" ht="13.5">
      <c r="A84" s="72" t="s">
        <v>34</v>
      </c>
      <c r="B84" s="62">
        <v>27379601</v>
      </c>
      <c r="C84" s="62">
        <v>27474409</v>
      </c>
      <c r="D84" s="62">
        <v>16972963</v>
      </c>
      <c r="E84" s="62">
        <v>44447372</v>
      </c>
      <c r="F84" s="62">
        <v>19493152</v>
      </c>
      <c r="G84" s="62">
        <v>16592014</v>
      </c>
      <c r="H84" s="62">
        <v>36085166</v>
      </c>
      <c r="I84" s="62">
        <v>19493152</v>
      </c>
      <c r="J84" s="62">
        <v>7151166</v>
      </c>
      <c r="K84" s="62">
        <v>26644318</v>
      </c>
    </row>
    <row r="85" spans="1:11" ht="26">
      <c r="A85" s="73" t="s">
        <v>110</v>
      </c>
      <c r="B85" s="62">
        <v>186827</v>
      </c>
      <c r="C85" s="63"/>
      <c r="D85" s="63"/>
      <c r="E85" s="63"/>
      <c r="F85" s="62">
        <v>240366</v>
      </c>
      <c r="G85" s="63"/>
      <c r="H85" s="62">
        <v>240366</v>
      </c>
      <c r="I85" s="62">
        <v>240366</v>
      </c>
      <c r="J85" s="62">
        <v>-240366</v>
      </c>
      <c r="K85" s="63"/>
    </row>
    <row r="86" spans="1:11">
      <c r="A86" s="77" t="s">
        <v>127</v>
      </c>
      <c r="B86" s="62">
        <v>186939153</v>
      </c>
      <c r="C86" s="62">
        <v>226978638</v>
      </c>
      <c r="D86" s="62">
        <v>6528781</v>
      </c>
      <c r="E86" s="62">
        <v>233507419</v>
      </c>
      <c r="F86" s="62">
        <v>211293249</v>
      </c>
      <c r="G86" s="62">
        <v>6397015</v>
      </c>
      <c r="H86" s="62">
        <v>217690264</v>
      </c>
      <c r="I86" s="62">
        <v>211293249</v>
      </c>
      <c r="J86" s="62">
        <v>-24936247</v>
      </c>
      <c r="K86" s="62">
        <v>186357002</v>
      </c>
    </row>
    <row r="87" spans="1:11" ht="13.5">
      <c r="A87" s="70" t="s">
        <v>33</v>
      </c>
      <c r="B87" s="62">
        <v>182561747</v>
      </c>
      <c r="C87" s="62">
        <v>226632431</v>
      </c>
      <c r="D87" s="62">
        <v>6102510</v>
      </c>
      <c r="E87" s="62">
        <v>232734941</v>
      </c>
      <c r="F87" s="62">
        <v>211184201</v>
      </c>
      <c r="G87" s="62">
        <v>6097176</v>
      </c>
      <c r="H87" s="62">
        <v>217281377</v>
      </c>
      <c r="I87" s="62">
        <v>211184201</v>
      </c>
      <c r="J87" s="62">
        <v>-24827199</v>
      </c>
      <c r="K87" s="62">
        <v>186357002</v>
      </c>
    </row>
    <row r="88" spans="1:11" ht="13.5">
      <c r="A88" s="72" t="s">
        <v>34</v>
      </c>
      <c r="B88" s="62">
        <v>4377406</v>
      </c>
      <c r="C88" s="62">
        <v>346207</v>
      </c>
      <c r="D88" s="62">
        <v>426271</v>
      </c>
      <c r="E88" s="62">
        <v>772478</v>
      </c>
      <c r="F88" s="62">
        <v>109048</v>
      </c>
      <c r="G88" s="62">
        <v>299839</v>
      </c>
      <c r="H88" s="62">
        <v>408887</v>
      </c>
      <c r="I88" s="62">
        <v>109048</v>
      </c>
      <c r="J88" s="62">
        <v>-109048</v>
      </c>
      <c r="K88" s="63"/>
    </row>
    <row r="89" spans="1:11" ht="26">
      <c r="A89" s="73" t="s">
        <v>110</v>
      </c>
      <c r="B89" s="62">
        <v>75701</v>
      </c>
      <c r="C89" s="63"/>
      <c r="D89" s="63"/>
      <c r="E89" s="63"/>
      <c r="F89" s="62">
        <v>49651</v>
      </c>
      <c r="G89" s="62">
        <v>67187</v>
      </c>
      <c r="H89" s="62">
        <v>116838</v>
      </c>
      <c r="I89" s="62">
        <v>49651</v>
      </c>
      <c r="J89" s="62">
        <v>-49651</v>
      </c>
      <c r="K89" s="63"/>
    </row>
    <row r="90" spans="1:11">
      <c r="A90" s="77" t="s">
        <v>128</v>
      </c>
      <c r="B90" s="62">
        <v>75367164</v>
      </c>
      <c r="C90" s="62">
        <v>56661892</v>
      </c>
      <c r="D90" s="62">
        <v>8978985</v>
      </c>
      <c r="E90" s="62">
        <v>65640877</v>
      </c>
      <c r="F90" s="62">
        <v>55273956</v>
      </c>
      <c r="G90" s="62">
        <v>7442719</v>
      </c>
      <c r="H90" s="62">
        <v>62716675</v>
      </c>
      <c r="I90" s="62">
        <v>55273956</v>
      </c>
      <c r="J90" s="62">
        <v>-8346825</v>
      </c>
      <c r="K90" s="62">
        <v>46927131</v>
      </c>
    </row>
    <row r="91" spans="1:11" ht="13.5">
      <c r="A91" s="70" t="s">
        <v>33</v>
      </c>
      <c r="B91" s="62">
        <v>48789403</v>
      </c>
      <c r="C91" s="62">
        <v>52070377</v>
      </c>
      <c r="D91" s="62">
        <v>315404</v>
      </c>
      <c r="E91" s="62">
        <v>52385781</v>
      </c>
      <c r="F91" s="62">
        <v>53430515</v>
      </c>
      <c r="G91" s="62">
        <v>309398</v>
      </c>
      <c r="H91" s="62">
        <v>53739913</v>
      </c>
      <c r="I91" s="62">
        <v>53430515</v>
      </c>
      <c r="J91" s="62">
        <v>-14965468</v>
      </c>
      <c r="K91" s="62">
        <v>38465047</v>
      </c>
    </row>
    <row r="92" spans="1:11">
      <c r="A92" s="78" t="s">
        <v>36</v>
      </c>
      <c r="B92" s="62">
        <v>378</v>
      </c>
      <c r="C92" s="62">
        <v>378</v>
      </c>
      <c r="D92" s="63"/>
      <c r="E92" s="62">
        <v>378</v>
      </c>
      <c r="F92" s="62">
        <v>378</v>
      </c>
      <c r="G92" s="63"/>
      <c r="H92" s="62">
        <v>378</v>
      </c>
      <c r="I92" s="62">
        <v>378</v>
      </c>
      <c r="J92" s="63"/>
      <c r="K92" s="62">
        <v>378</v>
      </c>
    </row>
    <row r="93" spans="1:11" ht="13.5">
      <c r="A93" s="72" t="s">
        <v>34</v>
      </c>
      <c r="B93" s="62">
        <v>26577761</v>
      </c>
      <c r="C93" s="62">
        <v>4591515</v>
      </c>
      <c r="D93" s="62">
        <v>8663581</v>
      </c>
      <c r="E93" s="62">
        <v>13255096</v>
      </c>
      <c r="F93" s="62">
        <v>1843441</v>
      </c>
      <c r="G93" s="62">
        <v>7133321</v>
      </c>
      <c r="H93" s="62">
        <v>8976762</v>
      </c>
      <c r="I93" s="62">
        <v>1843441</v>
      </c>
      <c r="J93" s="62">
        <v>6618643</v>
      </c>
      <c r="K93" s="62">
        <v>8462084</v>
      </c>
    </row>
    <row r="94" spans="1:11" ht="26">
      <c r="A94" s="73" t="s">
        <v>110</v>
      </c>
      <c r="B94" s="62">
        <v>3766436</v>
      </c>
      <c r="C94" s="62">
        <v>400792</v>
      </c>
      <c r="D94" s="63"/>
      <c r="E94" s="62">
        <v>400792</v>
      </c>
      <c r="F94" s="62">
        <v>35362</v>
      </c>
      <c r="G94" s="63"/>
      <c r="H94" s="62">
        <v>35362</v>
      </c>
      <c r="I94" s="62">
        <v>35362</v>
      </c>
      <c r="J94" s="62">
        <v>-35362</v>
      </c>
      <c r="K94" s="63"/>
    </row>
    <row r="95" spans="1:11">
      <c r="A95" s="71" t="s">
        <v>109</v>
      </c>
      <c r="B95" s="62">
        <v>144524</v>
      </c>
      <c r="C95" s="63"/>
      <c r="D95" s="63"/>
      <c r="E95" s="63"/>
      <c r="F95" s="63"/>
      <c r="G95" s="63"/>
      <c r="H95" s="63"/>
      <c r="I95" s="63"/>
      <c r="J95" s="63"/>
      <c r="K95" s="63"/>
    </row>
    <row r="96" spans="1:11">
      <c r="A96" s="77" t="s">
        <v>129</v>
      </c>
      <c r="B96" s="62">
        <v>131546075</v>
      </c>
      <c r="C96" s="62">
        <v>132361722</v>
      </c>
      <c r="D96" s="62">
        <v>1934134</v>
      </c>
      <c r="E96" s="62">
        <v>134295856</v>
      </c>
      <c r="F96" s="62">
        <v>135040027</v>
      </c>
      <c r="G96" s="62">
        <v>222975</v>
      </c>
      <c r="H96" s="62">
        <v>135263002</v>
      </c>
      <c r="I96" s="62">
        <v>135040027</v>
      </c>
      <c r="J96" s="62">
        <v>-11774105</v>
      </c>
      <c r="K96" s="62">
        <v>123265922</v>
      </c>
    </row>
    <row r="97" spans="1:11" ht="13.5">
      <c r="A97" s="70" t="s">
        <v>33</v>
      </c>
      <c r="B97" s="62">
        <v>126821983</v>
      </c>
      <c r="C97" s="62">
        <v>130129912</v>
      </c>
      <c r="D97" s="62">
        <v>24796</v>
      </c>
      <c r="E97" s="62">
        <v>130154708</v>
      </c>
      <c r="F97" s="62">
        <v>134841153</v>
      </c>
      <c r="G97" s="62">
        <v>2595</v>
      </c>
      <c r="H97" s="62">
        <v>134843748</v>
      </c>
      <c r="I97" s="62">
        <v>134841153</v>
      </c>
      <c r="J97" s="62">
        <v>-11851043</v>
      </c>
      <c r="K97" s="62">
        <v>122990110</v>
      </c>
    </row>
    <row r="98" spans="1:11" ht="13.5">
      <c r="A98" s="72" t="s">
        <v>34</v>
      </c>
      <c r="B98" s="62">
        <v>4724092</v>
      </c>
      <c r="C98" s="62">
        <v>2231810</v>
      </c>
      <c r="D98" s="62">
        <v>1909338</v>
      </c>
      <c r="E98" s="62">
        <v>4141148</v>
      </c>
      <c r="F98" s="62">
        <v>198874</v>
      </c>
      <c r="G98" s="62">
        <v>220380</v>
      </c>
      <c r="H98" s="62">
        <v>419254</v>
      </c>
      <c r="I98" s="62">
        <v>198874</v>
      </c>
      <c r="J98" s="62">
        <v>76938</v>
      </c>
      <c r="K98" s="62">
        <v>275812</v>
      </c>
    </row>
    <row r="99" spans="1:11" ht="26">
      <c r="A99" s="73" t="s">
        <v>110</v>
      </c>
      <c r="B99" s="62">
        <v>2369467</v>
      </c>
      <c r="C99" s="62">
        <v>2009533</v>
      </c>
      <c r="D99" s="63"/>
      <c r="E99" s="62">
        <v>2009533</v>
      </c>
      <c r="F99" s="63"/>
      <c r="G99" s="63"/>
      <c r="H99" s="63"/>
      <c r="I99" s="63"/>
      <c r="J99" s="63"/>
      <c r="K99" s="63"/>
    </row>
    <row r="100" spans="1:11">
      <c r="A100" s="77" t="s">
        <v>130</v>
      </c>
      <c r="B100" s="62">
        <v>5534909</v>
      </c>
      <c r="C100" s="62">
        <v>5634909</v>
      </c>
      <c r="D100" s="63"/>
      <c r="E100" s="62">
        <v>5634909</v>
      </c>
      <c r="F100" s="62">
        <v>5634909</v>
      </c>
      <c r="G100" s="63"/>
      <c r="H100" s="62">
        <v>5634909</v>
      </c>
      <c r="I100" s="62">
        <v>5634909</v>
      </c>
      <c r="J100" s="63"/>
      <c r="K100" s="62">
        <v>5634909</v>
      </c>
    </row>
    <row r="101" spans="1:11" ht="13.5">
      <c r="A101" s="70" t="s">
        <v>33</v>
      </c>
      <c r="B101" s="62">
        <v>5534909</v>
      </c>
      <c r="C101" s="62">
        <v>5634909</v>
      </c>
      <c r="D101" s="63"/>
      <c r="E101" s="62">
        <v>5634909</v>
      </c>
      <c r="F101" s="62">
        <v>5634909</v>
      </c>
      <c r="G101" s="63"/>
      <c r="H101" s="62">
        <v>5634909</v>
      </c>
      <c r="I101" s="62">
        <v>5634909</v>
      </c>
      <c r="J101" s="63"/>
      <c r="K101" s="62">
        <v>5634909</v>
      </c>
    </row>
    <row r="102" spans="1:11">
      <c r="A102" s="77" t="s">
        <v>131</v>
      </c>
      <c r="B102" s="62">
        <v>888629</v>
      </c>
      <c r="C102" s="62">
        <v>1372489</v>
      </c>
      <c r="D102" s="63"/>
      <c r="E102" s="62">
        <v>1372489</v>
      </c>
      <c r="F102" s="62">
        <v>1372489</v>
      </c>
      <c r="G102" s="63"/>
      <c r="H102" s="62">
        <v>1372489</v>
      </c>
      <c r="I102" s="62">
        <v>1372489</v>
      </c>
      <c r="J102" s="63"/>
      <c r="K102" s="62">
        <v>1372489</v>
      </c>
    </row>
    <row r="103" spans="1:11" ht="13.5">
      <c r="A103" s="70" t="s">
        <v>33</v>
      </c>
      <c r="B103" s="62">
        <v>888629</v>
      </c>
      <c r="C103" s="62">
        <v>1372489</v>
      </c>
      <c r="D103" s="63"/>
      <c r="E103" s="62">
        <v>1372489</v>
      </c>
      <c r="F103" s="62">
        <v>1372489</v>
      </c>
      <c r="G103" s="63"/>
      <c r="H103" s="62">
        <v>1372489</v>
      </c>
      <c r="I103" s="62">
        <v>1372489</v>
      </c>
      <c r="J103" s="63"/>
      <c r="K103" s="62">
        <v>1372489</v>
      </c>
    </row>
    <row r="104" spans="1:11">
      <c r="A104" s="77" t="s">
        <v>132</v>
      </c>
      <c r="B104" s="62">
        <v>4866963</v>
      </c>
      <c r="C104" s="62">
        <v>4874563</v>
      </c>
      <c r="D104" s="63"/>
      <c r="E104" s="62">
        <v>4874563</v>
      </c>
      <c r="F104" s="62">
        <v>4874563</v>
      </c>
      <c r="G104" s="63"/>
      <c r="H104" s="62">
        <v>4874563</v>
      </c>
      <c r="I104" s="62">
        <v>4874563</v>
      </c>
      <c r="J104" s="63"/>
      <c r="K104" s="62">
        <v>4874563</v>
      </c>
    </row>
    <row r="105" spans="1:11" ht="13.5">
      <c r="A105" s="70" t="s">
        <v>33</v>
      </c>
      <c r="B105" s="62">
        <v>4866963</v>
      </c>
      <c r="C105" s="62">
        <v>4874563</v>
      </c>
      <c r="D105" s="63"/>
      <c r="E105" s="62">
        <v>4874563</v>
      </c>
      <c r="F105" s="62">
        <v>4874563</v>
      </c>
      <c r="G105" s="63"/>
      <c r="H105" s="62">
        <v>4874563</v>
      </c>
      <c r="I105" s="62">
        <v>4874563</v>
      </c>
      <c r="J105" s="63"/>
      <c r="K105" s="62">
        <v>4874563</v>
      </c>
    </row>
    <row r="106" spans="1:11">
      <c r="A106" s="77" t="s">
        <v>133</v>
      </c>
      <c r="B106" s="62">
        <v>770767371</v>
      </c>
      <c r="C106" s="62">
        <v>769033276</v>
      </c>
      <c r="D106" s="62">
        <v>16515630</v>
      </c>
      <c r="E106" s="62">
        <v>785548906</v>
      </c>
      <c r="F106" s="62">
        <v>769033276</v>
      </c>
      <c r="G106" s="62">
        <v>453256</v>
      </c>
      <c r="H106" s="62">
        <v>769486532</v>
      </c>
      <c r="I106" s="62">
        <v>769033276</v>
      </c>
      <c r="J106" s="62">
        <v>-7821691</v>
      </c>
      <c r="K106" s="62">
        <v>761211585</v>
      </c>
    </row>
    <row r="107" spans="1:11" ht="13.5">
      <c r="A107" s="70" t="s">
        <v>33</v>
      </c>
      <c r="B107" s="62">
        <v>770585244</v>
      </c>
      <c r="C107" s="62">
        <v>768856392</v>
      </c>
      <c r="D107" s="62">
        <v>16515630</v>
      </c>
      <c r="E107" s="62">
        <v>785372022</v>
      </c>
      <c r="F107" s="62">
        <v>768856392</v>
      </c>
      <c r="G107" s="62">
        <v>453256</v>
      </c>
      <c r="H107" s="62">
        <v>769309648</v>
      </c>
      <c r="I107" s="62">
        <v>768856392</v>
      </c>
      <c r="J107" s="62">
        <v>-7790327</v>
      </c>
      <c r="K107" s="62">
        <v>761066065</v>
      </c>
    </row>
    <row r="108" spans="1:11" ht="13.5">
      <c r="A108" s="72" t="s">
        <v>34</v>
      </c>
      <c r="B108" s="62">
        <v>182127</v>
      </c>
      <c r="C108" s="62">
        <v>176884</v>
      </c>
      <c r="D108" s="63"/>
      <c r="E108" s="62">
        <v>176884</v>
      </c>
      <c r="F108" s="62">
        <v>176884</v>
      </c>
      <c r="G108" s="63"/>
      <c r="H108" s="62">
        <v>176884</v>
      </c>
      <c r="I108" s="62">
        <v>176884</v>
      </c>
      <c r="J108" s="62">
        <v>-31364</v>
      </c>
      <c r="K108" s="62">
        <v>145520</v>
      </c>
    </row>
    <row r="109" spans="1:11">
      <c r="A109" s="77" t="s">
        <v>134</v>
      </c>
      <c r="B109" s="62">
        <v>1484895</v>
      </c>
      <c r="C109" s="62">
        <v>1399690</v>
      </c>
      <c r="D109" s="63"/>
      <c r="E109" s="62">
        <v>1399690</v>
      </c>
      <c r="F109" s="62">
        <v>1399690</v>
      </c>
      <c r="G109" s="63"/>
      <c r="H109" s="62">
        <v>1399690</v>
      </c>
      <c r="I109" s="62">
        <v>1399690</v>
      </c>
      <c r="J109" s="63"/>
      <c r="K109" s="62">
        <v>1399690</v>
      </c>
    </row>
    <row r="110" spans="1:11" ht="13.5">
      <c r="A110" s="70" t="s">
        <v>33</v>
      </c>
      <c r="B110" s="62">
        <v>1484895</v>
      </c>
      <c r="C110" s="62">
        <v>1399690</v>
      </c>
      <c r="D110" s="63"/>
      <c r="E110" s="62">
        <v>1399690</v>
      </c>
      <c r="F110" s="62">
        <v>1399690</v>
      </c>
      <c r="G110" s="63"/>
      <c r="H110" s="62">
        <v>1399690</v>
      </c>
      <c r="I110" s="62">
        <v>1399690</v>
      </c>
      <c r="J110" s="63"/>
      <c r="K110" s="62">
        <v>1399690</v>
      </c>
    </row>
    <row r="111" spans="1:11">
      <c r="A111" s="77" t="s">
        <v>135</v>
      </c>
      <c r="B111" s="62">
        <v>23661580</v>
      </c>
      <c r="C111" s="62">
        <v>23513578</v>
      </c>
      <c r="D111" s="63"/>
      <c r="E111" s="62">
        <v>23513578</v>
      </c>
      <c r="F111" s="62">
        <v>23375968</v>
      </c>
      <c r="G111" s="63"/>
      <c r="H111" s="62">
        <v>23375968</v>
      </c>
      <c r="I111" s="62">
        <v>23375968</v>
      </c>
      <c r="J111" s="62">
        <v>2472204</v>
      </c>
      <c r="K111" s="62">
        <v>25848172</v>
      </c>
    </row>
    <row r="112" spans="1:11" ht="13.5">
      <c r="A112" s="70" t="s">
        <v>33</v>
      </c>
      <c r="B112" s="62">
        <v>23645134</v>
      </c>
      <c r="C112" s="62">
        <v>23496925</v>
      </c>
      <c r="D112" s="63"/>
      <c r="E112" s="62">
        <v>23496925</v>
      </c>
      <c r="F112" s="62">
        <v>23359315</v>
      </c>
      <c r="G112" s="63"/>
      <c r="H112" s="62">
        <v>23359315</v>
      </c>
      <c r="I112" s="62">
        <v>23359315</v>
      </c>
      <c r="J112" s="62">
        <v>2488857</v>
      </c>
      <c r="K112" s="62">
        <v>25848172</v>
      </c>
    </row>
    <row r="113" spans="1:11" ht="13.5">
      <c r="A113" s="72" t="s">
        <v>34</v>
      </c>
      <c r="B113" s="62">
        <v>16446</v>
      </c>
      <c r="C113" s="62">
        <v>16653</v>
      </c>
      <c r="D113" s="63"/>
      <c r="E113" s="62">
        <v>16653</v>
      </c>
      <c r="F113" s="62">
        <v>16653</v>
      </c>
      <c r="G113" s="63"/>
      <c r="H113" s="62">
        <v>16653</v>
      </c>
      <c r="I113" s="62">
        <v>16653</v>
      </c>
      <c r="J113" s="62">
        <v>-16653</v>
      </c>
      <c r="K113" s="63"/>
    </row>
    <row r="114" spans="1:11">
      <c r="A114" s="77" t="s">
        <v>136</v>
      </c>
      <c r="B114" s="62">
        <v>466021</v>
      </c>
      <c r="C114" s="62">
        <v>830994</v>
      </c>
      <c r="D114" s="63"/>
      <c r="E114" s="62">
        <v>830994</v>
      </c>
      <c r="F114" s="62">
        <v>3591777</v>
      </c>
      <c r="G114" s="63"/>
      <c r="H114" s="62">
        <v>3591777</v>
      </c>
      <c r="I114" s="62">
        <v>3591777</v>
      </c>
      <c r="J114" s="62">
        <v>-299589</v>
      </c>
      <c r="K114" s="62">
        <v>3292188</v>
      </c>
    </row>
    <row r="115" spans="1:11" ht="13.5">
      <c r="A115" s="70" t="s">
        <v>33</v>
      </c>
      <c r="B115" s="62">
        <v>466021</v>
      </c>
      <c r="C115" s="62">
        <v>830994</v>
      </c>
      <c r="D115" s="63"/>
      <c r="E115" s="62">
        <v>830994</v>
      </c>
      <c r="F115" s="62">
        <v>3591777</v>
      </c>
      <c r="G115" s="63"/>
      <c r="H115" s="62">
        <v>3591777</v>
      </c>
      <c r="I115" s="62">
        <v>3591777</v>
      </c>
      <c r="J115" s="62">
        <v>-299589</v>
      </c>
      <c r="K115" s="62">
        <v>3292188</v>
      </c>
    </row>
    <row r="116" spans="1:11">
      <c r="A116" s="77" t="s">
        <v>137</v>
      </c>
      <c r="B116" s="62">
        <v>105419</v>
      </c>
      <c r="C116" s="62">
        <v>105986</v>
      </c>
      <c r="D116" s="63"/>
      <c r="E116" s="62">
        <v>105986</v>
      </c>
      <c r="F116" s="62">
        <v>105986</v>
      </c>
      <c r="G116" s="63"/>
      <c r="H116" s="62">
        <v>105986</v>
      </c>
      <c r="I116" s="62">
        <v>105986</v>
      </c>
      <c r="J116" s="63"/>
      <c r="K116" s="62">
        <v>105986</v>
      </c>
    </row>
    <row r="117" spans="1:11" ht="13.5">
      <c r="A117" s="70" t="s">
        <v>33</v>
      </c>
      <c r="B117" s="62">
        <v>105419</v>
      </c>
      <c r="C117" s="62">
        <v>105986</v>
      </c>
      <c r="D117" s="63"/>
      <c r="E117" s="62">
        <v>105986</v>
      </c>
      <c r="F117" s="62">
        <v>105986</v>
      </c>
      <c r="G117" s="63"/>
      <c r="H117" s="62">
        <v>105986</v>
      </c>
      <c r="I117" s="62">
        <v>105986</v>
      </c>
      <c r="J117" s="63"/>
      <c r="K117" s="62">
        <v>105986</v>
      </c>
    </row>
    <row r="118" spans="1:11">
      <c r="A118" s="77" t="s">
        <v>138</v>
      </c>
      <c r="B118" s="62">
        <v>21596372</v>
      </c>
      <c r="C118" s="62">
        <v>22262002</v>
      </c>
      <c r="D118" s="63"/>
      <c r="E118" s="62">
        <v>22262002</v>
      </c>
      <c r="F118" s="62">
        <v>22128022</v>
      </c>
      <c r="G118" s="63"/>
      <c r="H118" s="62">
        <v>22128022</v>
      </c>
      <c r="I118" s="62">
        <v>22128022</v>
      </c>
      <c r="J118" s="62">
        <v>-562196</v>
      </c>
      <c r="K118" s="62">
        <v>21565826</v>
      </c>
    </row>
    <row r="119" spans="1:11" ht="13.5">
      <c r="A119" s="70" t="s">
        <v>33</v>
      </c>
      <c r="B119" s="62">
        <v>21596372</v>
      </c>
      <c r="C119" s="62">
        <v>22262002</v>
      </c>
      <c r="D119" s="63"/>
      <c r="E119" s="62">
        <v>22262002</v>
      </c>
      <c r="F119" s="62">
        <v>22128022</v>
      </c>
      <c r="G119" s="63"/>
      <c r="H119" s="62">
        <v>22128022</v>
      </c>
      <c r="I119" s="62">
        <v>22128022</v>
      </c>
      <c r="J119" s="62">
        <v>-562196</v>
      </c>
      <c r="K119" s="62">
        <v>21565826</v>
      </c>
    </row>
    <row r="120" spans="1:11">
      <c r="A120" s="77" t="s">
        <v>139</v>
      </c>
      <c r="B120" s="62">
        <v>341399498</v>
      </c>
      <c r="C120" s="62">
        <v>338580908</v>
      </c>
      <c r="D120" s="63"/>
      <c r="E120" s="62">
        <v>338580908</v>
      </c>
      <c r="F120" s="62">
        <v>338580908</v>
      </c>
      <c r="G120" s="63"/>
      <c r="H120" s="62">
        <v>338580908</v>
      </c>
      <c r="I120" s="62">
        <v>338580908</v>
      </c>
      <c r="J120" s="63"/>
      <c r="K120" s="62">
        <v>338580908</v>
      </c>
    </row>
    <row r="121" spans="1:11" ht="13.5">
      <c r="A121" s="70" t="s">
        <v>33</v>
      </c>
      <c r="B121" s="62">
        <v>341399498</v>
      </c>
      <c r="C121" s="62">
        <v>338580908</v>
      </c>
      <c r="D121" s="63"/>
      <c r="E121" s="62">
        <v>338580908</v>
      </c>
      <c r="F121" s="62">
        <v>338580908</v>
      </c>
      <c r="G121" s="63"/>
      <c r="H121" s="62">
        <v>338580908</v>
      </c>
      <c r="I121" s="62">
        <v>338580908</v>
      </c>
      <c r="J121" s="63"/>
      <c r="K121" s="62">
        <v>338580908</v>
      </c>
    </row>
    <row r="122" spans="1:11">
      <c r="A122" s="77" t="s">
        <v>140</v>
      </c>
      <c r="B122" s="62">
        <v>36479383</v>
      </c>
      <c r="C122" s="62">
        <v>36479383</v>
      </c>
      <c r="D122" s="63"/>
      <c r="E122" s="62">
        <v>36479383</v>
      </c>
      <c r="F122" s="62">
        <v>36479383</v>
      </c>
      <c r="G122" s="63"/>
      <c r="H122" s="62">
        <v>36479383</v>
      </c>
      <c r="I122" s="62">
        <v>36479383</v>
      </c>
      <c r="J122" s="63"/>
      <c r="K122" s="62">
        <v>36479383</v>
      </c>
    </row>
    <row r="123" spans="1:11" ht="13.5">
      <c r="A123" s="70" t="s">
        <v>33</v>
      </c>
      <c r="B123" s="62">
        <v>36479383</v>
      </c>
      <c r="C123" s="62">
        <v>36479383</v>
      </c>
      <c r="D123" s="63"/>
      <c r="E123" s="62">
        <v>36479383</v>
      </c>
      <c r="F123" s="62">
        <v>36479383</v>
      </c>
      <c r="G123" s="63"/>
      <c r="H123" s="62">
        <v>36479383</v>
      </c>
      <c r="I123" s="62">
        <v>36479383</v>
      </c>
      <c r="J123" s="63"/>
      <c r="K123" s="62">
        <v>36479383</v>
      </c>
    </row>
    <row r="124" spans="1:11" ht="26">
      <c r="A124" s="77" t="s">
        <v>141</v>
      </c>
      <c r="B124" s="62">
        <v>484679325</v>
      </c>
      <c r="C124" s="62">
        <v>999851437</v>
      </c>
      <c r="D124" s="62">
        <v>-226366779</v>
      </c>
      <c r="E124" s="62">
        <v>773484658</v>
      </c>
      <c r="F124" s="62">
        <v>1035931121</v>
      </c>
      <c r="G124" s="62">
        <v>-125825487</v>
      </c>
      <c r="H124" s="62">
        <v>910105634</v>
      </c>
      <c r="I124" s="62">
        <v>1035931121</v>
      </c>
      <c r="J124" s="62">
        <v>-115762883</v>
      </c>
      <c r="K124" s="62">
        <v>920168238</v>
      </c>
    </row>
    <row r="125" spans="1:11" ht="13.5">
      <c r="A125" s="70" t="s">
        <v>33</v>
      </c>
      <c r="B125" s="62">
        <v>46057461</v>
      </c>
      <c r="C125" s="62">
        <v>79323957</v>
      </c>
      <c r="D125" s="63"/>
      <c r="E125" s="62">
        <v>79323957</v>
      </c>
      <c r="F125" s="62">
        <v>84012087</v>
      </c>
      <c r="G125" s="63"/>
      <c r="H125" s="62">
        <v>84012087</v>
      </c>
      <c r="I125" s="62">
        <v>84012087</v>
      </c>
      <c r="J125" s="63"/>
      <c r="K125" s="62">
        <v>84012087</v>
      </c>
    </row>
    <row r="126" spans="1:11">
      <c r="A126" s="78" t="s">
        <v>101</v>
      </c>
      <c r="B126" s="62">
        <v>4340499</v>
      </c>
      <c r="C126" s="62">
        <v>9157272</v>
      </c>
      <c r="D126" s="63"/>
      <c r="E126" s="62">
        <v>9157272</v>
      </c>
      <c r="F126" s="62">
        <v>9060037</v>
      </c>
      <c r="G126" s="63"/>
      <c r="H126" s="62">
        <v>9060037</v>
      </c>
      <c r="I126" s="62">
        <v>9060037</v>
      </c>
      <c r="J126" s="63"/>
      <c r="K126" s="62">
        <v>9060037</v>
      </c>
    </row>
    <row r="127" spans="1:11">
      <c r="A127" s="78" t="s">
        <v>102</v>
      </c>
      <c r="B127" s="62">
        <v>32716962</v>
      </c>
      <c r="C127" s="62">
        <v>70166685</v>
      </c>
      <c r="D127" s="63"/>
      <c r="E127" s="62">
        <v>70166685</v>
      </c>
      <c r="F127" s="62">
        <v>74952050</v>
      </c>
      <c r="G127" s="63"/>
      <c r="H127" s="62">
        <v>74952050</v>
      </c>
      <c r="I127" s="62">
        <v>74952050</v>
      </c>
      <c r="J127" s="63"/>
      <c r="K127" s="62">
        <v>74952050</v>
      </c>
    </row>
    <row r="128" spans="1:11" ht="13.5">
      <c r="A128" s="72" t="s">
        <v>34</v>
      </c>
      <c r="B128" s="62">
        <v>438621864</v>
      </c>
      <c r="C128" s="62">
        <v>920527480</v>
      </c>
      <c r="D128" s="62">
        <v>-226366779</v>
      </c>
      <c r="E128" s="62">
        <v>694160701</v>
      </c>
      <c r="F128" s="62">
        <v>951919034</v>
      </c>
      <c r="G128" s="62">
        <v>-125825487</v>
      </c>
      <c r="H128" s="62">
        <v>826093547</v>
      </c>
      <c r="I128" s="62">
        <v>951919034</v>
      </c>
      <c r="J128" s="62">
        <v>-115762883</v>
      </c>
      <c r="K128" s="62">
        <v>836156151</v>
      </c>
    </row>
    <row r="129" spans="1:11">
      <c r="A129" s="73" t="s">
        <v>103</v>
      </c>
      <c r="B129" s="62">
        <v>438621864</v>
      </c>
      <c r="C129" s="62">
        <v>920527480</v>
      </c>
      <c r="D129" s="62">
        <v>-226366779</v>
      </c>
      <c r="E129" s="62">
        <v>694160701</v>
      </c>
      <c r="F129" s="62">
        <v>951919034</v>
      </c>
      <c r="G129" s="62">
        <v>-125825487</v>
      </c>
      <c r="H129" s="62">
        <v>826093547</v>
      </c>
      <c r="I129" s="62">
        <v>951919034</v>
      </c>
      <c r="J129" s="62">
        <v>-115762883</v>
      </c>
      <c r="K129" s="62">
        <v>836156151</v>
      </c>
    </row>
    <row r="130" spans="1:11">
      <c r="A130" s="66" t="s">
        <v>14</v>
      </c>
      <c r="B130" s="67">
        <v>-388754674</v>
      </c>
      <c r="C130" s="67">
        <v>-468662665</v>
      </c>
      <c r="D130" s="67">
        <v>43399162</v>
      </c>
      <c r="E130" s="67">
        <v>-425263503</v>
      </c>
      <c r="F130" s="67">
        <v>54834072</v>
      </c>
      <c r="G130" s="67">
        <v>1915772</v>
      </c>
      <c r="H130" s="67">
        <v>56749844</v>
      </c>
      <c r="I130" s="67">
        <v>54834072</v>
      </c>
      <c r="J130" s="67">
        <v>297835699</v>
      </c>
      <c r="K130" s="67">
        <v>352669771</v>
      </c>
    </row>
    <row r="131" spans="1:11">
      <c r="A131" s="58"/>
      <c r="B131" s="59"/>
      <c r="C131" s="59"/>
      <c r="D131" s="59"/>
      <c r="E131" s="59"/>
      <c r="F131" s="59"/>
      <c r="G131" s="59"/>
      <c r="H131" s="59"/>
      <c r="I131" s="59"/>
      <c r="J131" s="59"/>
      <c r="K131" s="59"/>
    </row>
    <row r="132" spans="1:11">
      <c r="A132" s="39" t="s">
        <v>15</v>
      </c>
      <c r="B132" s="51">
        <v>2347184247</v>
      </c>
      <c r="C132" s="51">
        <v>2483803547</v>
      </c>
      <c r="D132" s="51"/>
      <c r="E132" s="51">
        <v>2483803547</v>
      </c>
      <c r="F132" s="51">
        <v>2645276647</v>
      </c>
      <c r="G132" s="51"/>
      <c r="H132" s="51">
        <v>2645276647</v>
      </c>
      <c r="I132" s="51">
        <v>2645276647</v>
      </c>
      <c r="J132" s="51"/>
      <c r="K132" s="51">
        <v>2645276647</v>
      </c>
    </row>
    <row r="133" spans="1:11">
      <c r="A133" s="40" t="s">
        <v>16</v>
      </c>
      <c r="B133" s="52">
        <v>2242626628</v>
      </c>
      <c r="C133" s="52">
        <v>2327803538</v>
      </c>
      <c r="D133" s="52"/>
      <c r="E133" s="52">
        <v>2327803538</v>
      </c>
      <c r="F133" s="52">
        <v>2454261934</v>
      </c>
      <c r="G133" s="52"/>
      <c r="H133" s="52">
        <v>2454261934</v>
      </c>
      <c r="I133" s="52">
        <v>2454261934</v>
      </c>
      <c r="J133" s="52"/>
      <c r="K133" s="52">
        <v>2454261934</v>
      </c>
    </row>
    <row r="134" spans="1:11">
      <c r="A134" s="41" t="s">
        <v>17</v>
      </c>
      <c r="B134" s="53">
        <v>1698583016</v>
      </c>
      <c r="C134" s="53">
        <v>1756810525</v>
      </c>
      <c r="D134" s="53"/>
      <c r="E134" s="53">
        <v>1756810525</v>
      </c>
      <c r="F134" s="53">
        <v>1837002901</v>
      </c>
      <c r="G134" s="53"/>
      <c r="H134" s="53">
        <v>1837002901</v>
      </c>
      <c r="I134" s="53">
        <v>1837002901</v>
      </c>
      <c r="J134" s="53"/>
      <c r="K134" s="53">
        <v>1837002901</v>
      </c>
    </row>
    <row r="135" spans="1:11">
      <c r="A135" s="42" t="s">
        <v>18</v>
      </c>
      <c r="B135" s="53"/>
      <c r="C135" s="53"/>
      <c r="D135" s="53"/>
      <c r="E135" s="53"/>
      <c r="F135" s="53"/>
      <c r="G135" s="53"/>
      <c r="H135" s="53"/>
      <c r="I135" s="53"/>
      <c r="J135" s="53"/>
      <c r="K135" s="53"/>
    </row>
    <row r="136" spans="1:11">
      <c r="A136" s="43" t="s">
        <v>142</v>
      </c>
      <c r="B136" s="53">
        <v>9136404</v>
      </c>
      <c r="C136" s="53">
        <v>8868002</v>
      </c>
      <c r="D136" s="53"/>
      <c r="E136" s="53">
        <v>8868002</v>
      </c>
      <c r="F136" s="53">
        <v>8883852</v>
      </c>
      <c r="G136" s="53"/>
      <c r="H136" s="53">
        <v>8883852</v>
      </c>
      <c r="I136" s="53">
        <v>8883852</v>
      </c>
      <c r="J136" s="53"/>
      <c r="K136" s="53">
        <v>8883852</v>
      </c>
    </row>
    <row r="137" spans="1:11">
      <c r="A137" s="41" t="s">
        <v>19</v>
      </c>
      <c r="B137" s="53">
        <v>130997545</v>
      </c>
      <c r="C137" s="53">
        <v>131883512</v>
      </c>
      <c r="D137" s="53"/>
      <c r="E137" s="53">
        <v>131883512</v>
      </c>
      <c r="F137" s="53">
        <v>141608104</v>
      </c>
      <c r="G137" s="53"/>
      <c r="H137" s="53">
        <v>141608104</v>
      </c>
      <c r="I137" s="53">
        <v>141608104</v>
      </c>
      <c r="J137" s="53"/>
      <c r="K137" s="53">
        <v>141608104</v>
      </c>
    </row>
    <row r="138" spans="1:11">
      <c r="A138" s="41" t="s">
        <v>20</v>
      </c>
      <c r="B138" s="53"/>
      <c r="C138" s="53"/>
      <c r="D138" s="53"/>
      <c r="E138" s="53"/>
      <c r="F138" s="53"/>
      <c r="G138" s="53"/>
      <c r="H138" s="53"/>
      <c r="I138" s="53"/>
      <c r="J138" s="53"/>
      <c r="K138" s="53"/>
    </row>
    <row r="139" spans="1:11">
      <c r="A139" s="43" t="s">
        <v>142</v>
      </c>
      <c r="B139" s="53">
        <v>21507123</v>
      </c>
      <c r="C139" s="53">
        <v>21371398</v>
      </c>
      <c r="D139" s="53"/>
      <c r="E139" s="53">
        <v>21371398</v>
      </c>
      <c r="F139" s="53">
        <v>22117012</v>
      </c>
      <c r="G139" s="53"/>
      <c r="H139" s="53">
        <v>22117012</v>
      </c>
      <c r="I139" s="53">
        <v>22117012</v>
      </c>
      <c r="J139" s="53"/>
      <c r="K139" s="53">
        <v>22117012</v>
      </c>
    </row>
    <row r="140" spans="1:11">
      <c r="A140" s="41" t="s">
        <v>21</v>
      </c>
      <c r="B140" s="53">
        <v>34322104</v>
      </c>
      <c r="C140" s="53">
        <v>36638447</v>
      </c>
      <c r="D140" s="53"/>
      <c r="E140" s="53">
        <v>36638447</v>
      </c>
      <c r="F140" s="53">
        <v>39197126</v>
      </c>
      <c r="G140" s="53"/>
      <c r="H140" s="53">
        <v>39197126</v>
      </c>
      <c r="I140" s="53">
        <v>39197126</v>
      </c>
      <c r="J140" s="53"/>
      <c r="K140" s="53">
        <v>39197126</v>
      </c>
    </row>
    <row r="141" spans="1:11">
      <c r="A141" s="42" t="s">
        <v>18</v>
      </c>
      <c r="B141" s="53"/>
      <c r="C141" s="53"/>
      <c r="D141" s="53"/>
      <c r="E141" s="53"/>
      <c r="F141" s="53"/>
      <c r="G141" s="53"/>
      <c r="H141" s="53"/>
      <c r="I141" s="53"/>
      <c r="J141" s="53"/>
      <c r="K141" s="53"/>
    </row>
    <row r="142" spans="1:11">
      <c r="A142" s="43" t="s">
        <v>142</v>
      </c>
      <c r="B142" s="53">
        <v>2791613</v>
      </c>
      <c r="C142" s="53">
        <v>2956219</v>
      </c>
      <c r="D142" s="53"/>
      <c r="E142" s="53">
        <v>2956219</v>
      </c>
      <c r="F142" s="53">
        <v>3140906</v>
      </c>
      <c r="G142" s="53"/>
      <c r="H142" s="53">
        <v>3140906</v>
      </c>
      <c r="I142" s="53">
        <v>3140906</v>
      </c>
      <c r="J142" s="53"/>
      <c r="K142" s="53">
        <v>3140906</v>
      </c>
    </row>
    <row r="143" spans="1:11">
      <c r="A143" s="41" t="s">
        <v>22</v>
      </c>
      <c r="B143" s="53">
        <v>487913144</v>
      </c>
      <c r="C143" s="53">
        <v>515888344</v>
      </c>
      <c r="D143" s="53"/>
      <c r="E143" s="53">
        <v>515888344</v>
      </c>
      <c r="F143" s="53">
        <v>555500678</v>
      </c>
      <c r="G143" s="53"/>
      <c r="H143" s="53">
        <v>555500678</v>
      </c>
      <c r="I143" s="53">
        <v>555500678</v>
      </c>
      <c r="J143" s="53"/>
      <c r="K143" s="53">
        <v>555500678</v>
      </c>
    </row>
    <row r="144" spans="1:11">
      <c r="A144" s="42" t="s">
        <v>18</v>
      </c>
      <c r="B144" s="53"/>
      <c r="C144" s="53"/>
      <c r="D144" s="53"/>
      <c r="E144" s="53"/>
      <c r="F144" s="53"/>
      <c r="G144" s="53"/>
      <c r="H144" s="53"/>
      <c r="I144" s="53"/>
      <c r="J144" s="53"/>
      <c r="K144" s="53"/>
    </row>
    <row r="145" spans="1:11">
      <c r="A145" s="43" t="s">
        <v>142</v>
      </c>
      <c r="B145" s="53">
        <v>91627778</v>
      </c>
      <c r="C145" s="53">
        <v>95673279</v>
      </c>
      <c r="D145" s="53"/>
      <c r="E145" s="53">
        <v>95673279</v>
      </c>
      <c r="F145" s="53">
        <v>100435927</v>
      </c>
      <c r="G145" s="53"/>
      <c r="H145" s="53">
        <v>100435927</v>
      </c>
      <c r="I145" s="53">
        <v>100435927</v>
      </c>
      <c r="J145" s="53"/>
      <c r="K145" s="53">
        <v>100435927</v>
      </c>
    </row>
    <row r="146" spans="1:11">
      <c r="A146" s="41" t="s">
        <v>23</v>
      </c>
      <c r="B146" s="53">
        <v>15873737</v>
      </c>
      <c r="C146" s="53">
        <v>15451608</v>
      </c>
      <c r="D146" s="53"/>
      <c r="E146" s="53">
        <v>15451608</v>
      </c>
      <c r="F146" s="53">
        <v>15530822</v>
      </c>
      <c r="G146" s="53"/>
      <c r="H146" s="53">
        <v>15530822</v>
      </c>
      <c r="I146" s="53">
        <v>15530822</v>
      </c>
      <c r="J146" s="53"/>
      <c r="K146" s="53">
        <v>15530822</v>
      </c>
    </row>
    <row r="147" spans="1:11">
      <c r="A147" s="42" t="s">
        <v>18</v>
      </c>
      <c r="B147" s="53"/>
      <c r="C147" s="53"/>
      <c r="D147" s="53"/>
      <c r="E147" s="53"/>
      <c r="F147" s="53"/>
      <c r="G147" s="53"/>
      <c r="H147" s="53"/>
      <c r="I147" s="53"/>
      <c r="J147" s="53"/>
      <c r="K147" s="53"/>
    </row>
    <row r="148" spans="1:11">
      <c r="A148" s="43" t="s">
        <v>142</v>
      </c>
      <c r="B148" s="53"/>
      <c r="C148" s="53"/>
      <c r="D148" s="53"/>
      <c r="E148" s="53"/>
      <c r="F148" s="53"/>
      <c r="G148" s="53"/>
      <c r="H148" s="53"/>
      <c r="I148" s="53"/>
      <c r="J148" s="53"/>
      <c r="K148" s="53"/>
    </row>
    <row r="149" spans="1:11">
      <c r="A149" s="44" t="s">
        <v>24</v>
      </c>
      <c r="B149" s="52">
        <v>104557619</v>
      </c>
      <c r="C149" s="52">
        <v>156000009</v>
      </c>
      <c r="D149" s="52"/>
      <c r="E149" s="52">
        <v>156000009</v>
      </c>
      <c r="F149" s="52">
        <v>191014713</v>
      </c>
      <c r="G149" s="52"/>
      <c r="H149" s="52">
        <v>191014713</v>
      </c>
      <c r="I149" s="52">
        <v>191014713</v>
      </c>
      <c r="J149" s="52"/>
      <c r="K149" s="52">
        <v>191014713</v>
      </c>
    </row>
    <row r="150" spans="1:11">
      <c r="A150" s="38"/>
      <c r="B150" s="50"/>
      <c r="C150" s="50"/>
      <c r="D150" s="50"/>
      <c r="E150" s="50"/>
      <c r="F150" s="50"/>
      <c r="G150" s="50"/>
      <c r="H150" s="50"/>
      <c r="I150" s="50"/>
      <c r="J150" s="50"/>
      <c r="K150" s="50"/>
    </row>
    <row r="151" spans="1:11">
      <c r="A151" s="45" t="s">
        <v>25</v>
      </c>
      <c r="B151" s="54">
        <v>7402028383</v>
      </c>
      <c r="C151" s="54">
        <v>7870618234</v>
      </c>
      <c r="D151" s="54">
        <v>5049806</v>
      </c>
      <c r="E151" s="54">
        <v>7875668040</v>
      </c>
      <c r="F151" s="54">
        <v>8709749724</v>
      </c>
      <c r="G151" s="54">
        <v>4817793</v>
      </c>
      <c r="H151" s="54">
        <v>8714567517</v>
      </c>
      <c r="I151" s="54">
        <v>8709749724</v>
      </c>
      <c r="J151" s="54">
        <v>1497759</v>
      </c>
      <c r="K151" s="54">
        <v>8711247483</v>
      </c>
    </row>
    <row r="152" spans="1:11">
      <c r="A152" s="46" t="s">
        <v>26</v>
      </c>
      <c r="B152" s="55">
        <v>7686225438</v>
      </c>
      <c r="C152" s="55">
        <v>8183280890</v>
      </c>
      <c r="D152" s="55">
        <v>-38349356</v>
      </c>
      <c r="E152" s="55">
        <v>8144931534</v>
      </c>
      <c r="F152" s="55">
        <v>8463900939</v>
      </c>
      <c r="G152" s="55">
        <v>2902021</v>
      </c>
      <c r="H152" s="55">
        <v>8466802960</v>
      </c>
      <c r="I152" s="55">
        <v>8463900939</v>
      </c>
      <c r="J152" s="55">
        <v>-296337940</v>
      </c>
      <c r="K152" s="55">
        <v>8167562999</v>
      </c>
    </row>
    <row r="153" spans="1:11">
      <c r="A153" s="46" t="s">
        <v>27</v>
      </c>
      <c r="B153" s="55">
        <v>-284197055</v>
      </c>
      <c r="C153" s="55">
        <v>-312662656</v>
      </c>
      <c r="D153" s="55">
        <v>43399162</v>
      </c>
      <c r="E153" s="55">
        <v>-269263494</v>
      </c>
      <c r="F153" s="55">
        <v>245848785</v>
      </c>
      <c r="G153" s="55">
        <v>1915772</v>
      </c>
      <c r="H153" s="55">
        <v>247764557</v>
      </c>
      <c r="I153" s="55">
        <v>245848785</v>
      </c>
      <c r="J153" s="55">
        <v>297835699</v>
      </c>
      <c r="K153" s="55">
        <v>543684484</v>
      </c>
    </row>
    <row r="154" spans="1:11">
      <c r="A154" s="47" t="s">
        <v>28</v>
      </c>
      <c r="B154" s="55">
        <v>26126500000</v>
      </c>
      <c r="C154" s="55">
        <v>27750200000</v>
      </c>
      <c r="D154" s="55">
        <v>-635800000</v>
      </c>
      <c r="E154" s="55">
        <v>27114400000</v>
      </c>
      <c r="F154" s="55">
        <v>29476700000</v>
      </c>
      <c r="G154" s="55">
        <v>-662400000</v>
      </c>
      <c r="H154" s="55">
        <v>28814300000</v>
      </c>
      <c r="I154" s="55">
        <v>29476700000</v>
      </c>
      <c r="J154" s="55">
        <v>1198800000</v>
      </c>
      <c r="K154" s="55">
        <v>30675500000</v>
      </c>
    </row>
    <row r="155" spans="1:11">
      <c r="A155" s="47" t="s">
        <v>29</v>
      </c>
      <c r="B155" s="48">
        <v>-1.08777316134959</v>
      </c>
      <c r="C155" s="48">
        <v>-1.12670415348358</v>
      </c>
      <c r="D155" s="48">
        <v>-6.8259141239383503</v>
      </c>
      <c r="E155" s="48">
        <v>-0.99306454872687999</v>
      </c>
      <c r="F155" s="48">
        <v>0.83404446562877999</v>
      </c>
      <c r="G155" s="48">
        <v>-0.28921678743960999</v>
      </c>
      <c r="H155" s="48">
        <v>0.85986665301604004</v>
      </c>
      <c r="I155" s="48">
        <v>0.83404446562877999</v>
      </c>
      <c r="J155" s="48">
        <v>24.844486069402699</v>
      </c>
      <c r="K155" s="48">
        <v>1.77237366628091</v>
      </c>
    </row>
    <row r="156" spans="1:11">
      <c r="A156" s="38"/>
      <c r="B156" s="38"/>
      <c r="C156" s="38"/>
      <c r="D156" s="38"/>
      <c r="E156" s="38"/>
      <c r="F156" s="38"/>
      <c r="G156" s="38"/>
      <c r="H156" s="38"/>
      <c r="I156" s="38"/>
      <c r="J156" s="38"/>
      <c r="K156" s="38"/>
    </row>
    <row r="157" spans="1:11" ht="28.5" customHeight="1">
      <c r="A157" s="84" t="s">
        <v>147</v>
      </c>
      <c r="B157" s="84"/>
      <c r="C157" s="84"/>
      <c r="D157" s="84"/>
      <c r="E157" s="84"/>
      <c r="F157" s="84"/>
      <c r="G157" s="84"/>
      <c r="H157" s="84"/>
      <c r="I157" s="84"/>
      <c r="J157" s="84"/>
      <c r="K157" s="84"/>
    </row>
    <row r="159" spans="1:11" s="79" customFormat="1" ht="15.5">
      <c r="A159" s="79" t="s">
        <v>148</v>
      </c>
      <c r="K159" s="80" t="s">
        <v>149</v>
      </c>
    </row>
    <row r="163" spans="1:1">
      <c r="A163" s="1" t="s">
        <v>152</v>
      </c>
    </row>
    <row r="164" spans="1:1">
      <c r="A164" s="1" t="s">
        <v>150</v>
      </c>
    </row>
    <row r="165" spans="1:1">
      <c r="A165" s="1" t="s">
        <v>151</v>
      </c>
    </row>
  </sheetData>
  <mergeCells count="3">
    <mergeCell ref="A3:K3"/>
    <mergeCell ref="H2:K2"/>
    <mergeCell ref="A157:K157"/>
  </mergeCells>
  <pageMargins left="0.35433070866141736" right="0.35433070866141736" top="0.35433070866141736" bottom="0.35433070866141736" header="0.31496062992125984" footer="0.31496062992125984"/>
  <pageSetup paperSize="9" scale="73" fitToHeight="0" orientation="landscape" cellComments="atEnd" r:id="rId1"/>
  <headerFooter>
    <oddFooter>&amp;L&amp;"Times New Roman,Regular"&amp;F&amp;C&amp;"Times New Roman,Regular"&amp;P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C3:AJ359"/>
  <sheetViews>
    <sheetView workbookViewId="0">
      <selection activeCell="K2" sqref="A2:K2"/>
    </sheetView>
  </sheetViews>
  <sheetFormatPr defaultRowHeight="12.5"/>
  <cols>
    <col min="3" max="3" width="45.1796875" customWidth="1"/>
    <col min="4" max="4" width="15.54296875" customWidth="1"/>
    <col min="5" max="5" width="13.7265625" customWidth="1"/>
    <col min="6" max="6" width="12.81640625" customWidth="1"/>
    <col min="7" max="8" width="11.81640625" bestFit="1" customWidth="1"/>
    <col min="9" max="9" width="9.81640625" bestFit="1" customWidth="1"/>
    <col min="10" max="10" width="11.81640625" bestFit="1" customWidth="1"/>
    <col min="11" max="11" width="10.81640625" bestFit="1" customWidth="1"/>
    <col min="12" max="12" width="13.54296875" customWidth="1"/>
    <col min="13" max="13" width="14" customWidth="1"/>
    <col min="16" max="16" width="10.81640625" bestFit="1" customWidth="1"/>
  </cols>
  <sheetData>
    <row r="3" spans="3:36" ht="13">
      <c r="C3" s="8" t="s">
        <v>2</v>
      </c>
      <c r="D3" s="15" t="s">
        <v>6</v>
      </c>
      <c r="E3" s="15" t="s">
        <v>7</v>
      </c>
      <c r="F3" s="15" t="s">
        <v>8</v>
      </c>
      <c r="G3" s="16" t="s">
        <v>9</v>
      </c>
      <c r="H3" s="15" t="s">
        <v>10</v>
      </c>
      <c r="I3" s="15" t="s">
        <v>8</v>
      </c>
      <c r="J3" s="16" t="s">
        <v>11</v>
      </c>
      <c r="K3" s="15" t="s">
        <v>10</v>
      </c>
      <c r="L3" s="15" t="s">
        <v>8</v>
      </c>
      <c r="M3" s="16" t="s">
        <v>13</v>
      </c>
    </row>
    <row r="4" spans="3:36" ht="13">
      <c r="C4" s="8" t="s">
        <v>2</v>
      </c>
      <c r="D4" s="17" t="s">
        <v>30</v>
      </c>
      <c r="E4" s="17" t="s">
        <v>30</v>
      </c>
      <c r="F4" s="17" t="s">
        <v>30</v>
      </c>
      <c r="G4" s="17" t="s">
        <v>30</v>
      </c>
      <c r="H4" s="17" t="s">
        <v>30</v>
      </c>
      <c r="I4" s="17" t="s">
        <v>30</v>
      </c>
      <c r="J4" s="17" t="s">
        <v>30</v>
      </c>
      <c r="K4" s="17" t="s">
        <v>30</v>
      </c>
      <c r="L4" s="17" t="s">
        <v>30</v>
      </c>
      <c r="M4" s="17" t="s">
        <v>30</v>
      </c>
    </row>
    <row r="5" spans="3:36" ht="13">
      <c r="C5" s="22" t="s">
        <v>31</v>
      </c>
      <c r="D5" s="21">
        <v>5247660312</v>
      </c>
      <c r="E5" s="21">
        <v>5572851638</v>
      </c>
      <c r="F5" s="21">
        <v>5049806</v>
      </c>
      <c r="G5" s="21">
        <v>5577901444</v>
      </c>
      <c r="H5" s="21">
        <v>6244236127</v>
      </c>
      <c r="I5" s="21">
        <v>4817793</v>
      </c>
      <c r="J5" s="21">
        <v>6249053920</v>
      </c>
      <c r="K5" s="21">
        <v>6244236127</v>
      </c>
      <c r="L5" s="21">
        <v>1497759</v>
      </c>
      <c r="M5" s="21">
        <v>6245733886</v>
      </c>
    </row>
    <row r="6" spans="3:36" ht="13">
      <c r="C6" s="22" t="s">
        <v>32</v>
      </c>
      <c r="D6" s="21">
        <v>5716874104</v>
      </c>
      <c r="E6" s="21">
        <v>6049610560</v>
      </c>
      <c r="F6" s="21">
        <v>-21487267</v>
      </c>
      <c r="G6" s="21">
        <v>6028123293</v>
      </c>
      <c r="H6" s="21">
        <v>6191684157</v>
      </c>
      <c r="I6" s="21">
        <v>20369208</v>
      </c>
      <c r="J6" s="21">
        <v>6212053365</v>
      </c>
      <c r="K6" s="21">
        <v>6191684157</v>
      </c>
      <c r="L6" s="21">
        <v>-280234422</v>
      </c>
      <c r="M6" s="21">
        <v>5911449735</v>
      </c>
    </row>
    <row r="7" spans="3:36" ht="13.5">
      <c r="C7" s="24" t="s">
        <v>33</v>
      </c>
      <c r="D7" s="12">
        <v>4435092647</v>
      </c>
      <c r="E7" s="12">
        <v>4690978073</v>
      </c>
      <c r="F7" s="12">
        <v>15397732</v>
      </c>
      <c r="G7" s="12">
        <v>4706375805</v>
      </c>
      <c r="H7" s="12">
        <v>4806093182</v>
      </c>
      <c r="I7" s="12">
        <v>-7123818</v>
      </c>
      <c r="J7" s="12">
        <v>4798969364</v>
      </c>
      <c r="K7" s="12">
        <v>4806093182</v>
      </c>
      <c r="L7" s="12">
        <v>-269946018</v>
      </c>
      <c r="M7" s="12">
        <v>4536147164</v>
      </c>
    </row>
    <row r="8" spans="3:36" ht="13">
      <c r="C8" s="25" t="s">
        <v>109</v>
      </c>
      <c r="D8" s="12">
        <v>562062</v>
      </c>
      <c r="E8" s="12">
        <v>475379</v>
      </c>
      <c r="F8" s="11"/>
      <c r="G8" s="12">
        <v>475379</v>
      </c>
      <c r="H8" s="12">
        <v>475379</v>
      </c>
      <c r="I8" s="11"/>
      <c r="J8" s="12">
        <v>475379</v>
      </c>
      <c r="K8" s="12">
        <v>475379</v>
      </c>
      <c r="L8" s="12">
        <v>-475379</v>
      </c>
      <c r="M8" s="11"/>
    </row>
    <row r="9" spans="3:36" s="4" customFormat="1" ht="13.5">
      <c r="C9" s="26" t="s">
        <v>34</v>
      </c>
      <c r="D9" s="12">
        <v>1281781457</v>
      </c>
      <c r="E9" s="12">
        <v>1358632487</v>
      </c>
      <c r="F9" s="12">
        <v>-36884999</v>
      </c>
      <c r="G9" s="12">
        <v>1321747488</v>
      </c>
      <c r="H9" s="12">
        <v>1385590975</v>
      </c>
      <c r="I9" s="12">
        <v>27493026</v>
      </c>
      <c r="J9" s="12">
        <v>1413084001</v>
      </c>
      <c r="K9" s="12">
        <v>1385590975</v>
      </c>
      <c r="L9" s="12">
        <v>-10288404</v>
      </c>
      <c r="M9" s="12">
        <v>1375302571</v>
      </c>
      <c r="N9"/>
      <c r="O9"/>
      <c r="P9"/>
      <c r="Q9"/>
      <c r="R9"/>
      <c r="S9"/>
      <c r="T9"/>
      <c r="U9"/>
      <c r="V9"/>
      <c r="W9"/>
      <c r="X9"/>
      <c r="Y9"/>
      <c r="Z9"/>
      <c r="AA9"/>
      <c r="AB9"/>
      <c r="AC9"/>
      <c r="AD9"/>
      <c r="AE9"/>
      <c r="AF9"/>
      <c r="AG9"/>
      <c r="AH9"/>
      <c r="AI9"/>
      <c r="AJ9"/>
    </row>
    <row r="10" spans="3:36" s="4" customFormat="1" ht="13">
      <c r="C10" s="27" t="s">
        <v>110</v>
      </c>
      <c r="D10" s="12">
        <v>78882773</v>
      </c>
      <c r="E10" s="12">
        <v>6768811</v>
      </c>
      <c r="F10" s="12">
        <v>16862089</v>
      </c>
      <c r="G10" s="12">
        <v>23630900</v>
      </c>
      <c r="H10" s="12">
        <v>1009844</v>
      </c>
      <c r="I10" s="12">
        <v>17467187</v>
      </c>
      <c r="J10" s="12">
        <v>18477031</v>
      </c>
      <c r="K10" s="12">
        <v>1009844</v>
      </c>
      <c r="L10" s="12">
        <v>17375776</v>
      </c>
      <c r="M10" s="12">
        <v>18385620</v>
      </c>
      <c r="N10"/>
      <c r="O10"/>
      <c r="P10"/>
      <c r="Q10"/>
      <c r="R10"/>
      <c r="S10"/>
      <c r="T10"/>
      <c r="U10"/>
      <c r="V10"/>
      <c r="W10"/>
      <c r="X10"/>
      <c r="Y10"/>
      <c r="Z10"/>
      <c r="AA10"/>
      <c r="AB10"/>
      <c r="AC10"/>
      <c r="AD10"/>
      <c r="AE10"/>
      <c r="AF10"/>
      <c r="AG10"/>
      <c r="AH10"/>
      <c r="AI10"/>
      <c r="AJ10"/>
    </row>
    <row r="11" spans="3:36" s="4" customFormat="1" ht="13">
      <c r="C11" s="25" t="s">
        <v>109</v>
      </c>
      <c r="D11" s="12">
        <v>1014283</v>
      </c>
      <c r="E11" s="12">
        <v>852067</v>
      </c>
      <c r="F11" s="11"/>
      <c r="G11" s="12">
        <v>852067</v>
      </c>
      <c r="H11" s="12">
        <v>796879</v>
      </c>
      <c r="I11" s="11"/>
      <c r="J11" s="12">
        <v>796879</v>
      </c>
      <c r="K11" s="12">
        <v>796879</v>
      </c>
      <c r="L11" s="12">
        <v>-796879</v>
      </c>
      <c r="M11" s="11"/>
      <c r="N11"/>
      <c r="O11"/>
      <c r="P11"/>
      <c r="Q11"/>
      <c r="R11"/>
      <c r="S11"/>
      <c r="T11"/>
      <c r="U11"/>
      <c r="V11"/>
      <c r="W11"/>
      <c r="X11"/>
      <c r="Y11"/>
      <c r="Z11"/>
      <c r="AA11"/>
      <c r="AB11"/>
      <c r="AC11"/>
      <c r="AD11"/>
      <c r="AE11"/>
      <c r="AF11"/>
      <c r="AG11"/>
      <c r="AH11"/>
      <c r="AI11"/>
      <c r="AJ11"/>
    </row>
    <row r="12" spans="3:36" s="4" customFormat="1" ht="13">
      <c r="C12" s="22" t="s">
        <v>35</v>
      </c>
      <c r="D12" s="21">
        <v>5636414986</v>
      </c>
      <c r="E12" s="21">
        <v>6041514303</v>
      </c>
      <c r="F12" s="21">
        <v>-38349356</v>
      </c>
      <c r="G12" s="21">
        <v>6003164947</v>
      </c>
      <c r="H12" s="21">
        <v>6189402055</v>
      </c>
      <c r="I12" s="21">
        <v>2902021</v>
      </c>
      <c r="J12" s="21">
        <v>6192304076</v>
      </c>
      <c r="K12" s="21">
        <v>6189402055</v>
      </c>
      <c r="L12" s="21">
        <v>-296337940</v>
      </c>
      <c r="M12" s="21">
        <v>5893064115</v>
      </c>
      <c r="N12"/>
      <c r="O12"/>
      <c r="P12"/>
      <c r="Q12"/>
      <c r="R12"/>
      <c r="S12"/>
      <c r="T12"/>
      <c r="U12"/>
      <c r="V12"/>
      <c r="W12"/>
      <c r="X12"/>
      <c r="Y12"/>
      <c r="Z12"/>
      <c r="AA12"/>
      <c r="AB12"/>
      <c r="AC12"/>
      <c r="AD12"/>
      <c r="AE12"/>
      <c r="AF12"/>
      <c r="AG12"/>
      <c r="AH12"/>
      <c r="AI12"/>
      <c r="AJ12"/>
    </row>
    <row r="13" spans="3:36" s="4" customFormat="1" ht="13.5">
      <c r="C13" s="28" t="s">
        <v>33</v>
      </c>
      <c r="D13" s="29">
        <v>4434530585</v>
      </c>
      <c r="E13" s="29">
        <v>4690502694</v>
      </c>
      <c r="F13" s="29">
        <v>15397732</v>
      </c>
      <c r="G13" s="29">
        <v>4705900426</v>
      </c>
      <c r="H13" s="29">
        <v>4805617803</v>
      </c>
      <c r="I13" s="29">
        <v>-7123818</v>
      </c>
      <c r="J13" s="29">
        <v>4798493985</v>
      </c>
      <c r="K13" s="29">
        <v>4805617803</v>
      </c>
      <c r="L13" s="29">
        <v>-269470639</v>
      </c>
      <c r="M13" s="29">
        <v>4536147164</v>
      </c>
      <c r="N13"/>
      <c r="O13"/>
      <c r="P13"/>
      <c r="Q13"/>
      <c r="R13"/>
      <c r="S13"/>
      <c r="T13"/>
      <c r="U13"/>
      <c r="V13"/>
      <c r="W13"/>
      <c r="X13"/>
      <c r="Y13"/>
      <c r="Z13"/>
      <c r="AA13"/>
      <c r="AB13"/>
      <c r="AC13"/>
      <c r="AD13"/>
      <c r="AE13"/>
      <c r="AF13"/>
      <c r="AG13"/>
      <c r="AH13"/>
      <c r="AI13"/>
      <c r="AJ13"/>
    </row>
    <row r="14" spans="3:36" s="4" customFormat="1" ht="13">
      <c r="C14" s="31" t="s">
        <v>36</v>
      </c>
      <c r="D14" s="29">
        <v>192816176</v>
      </c>
      <c r="E14" s="29">
        <v>186036951</v>
      </c>
      <c r="F14" s="32"/>
      <c r="G14" s="29">
        <v>186036951</v>
      </c>
      <c r="H14" s="29">
        <v>179763050</v>
      </c>
      <c r="I14" s="32"/>
      <c r="J14" s="29">
        <v>179763050</v>
      </c>
      <c r="K14" s="29">
        <v>179763050</v>
      </c>
      <c r="L14" s="32"/>
      <c r="M14" s="29">
        <v>179763050</v>
      </c>
      <c r="N14"/>
      <c r="O14"/>
      <c r="P14"/>
      <c r="Q14"/>
      <c r="R14"/>
      <c r="S14"/>
      <c r="T14"/>
      <c r="U14"/>
      <c r="V14"/>
      <c r="W14"/>
      <c r="X14"/>
      <c r="Y14"/>
      <c r="Z14"/>
      <c r="AA14"/>
      <c r="AB14"/>
      <c r="AC14"/>
      <c r="AD14"/>
      <c r="AE14"/>
      <c r="AF14"/>
      <c r="AG14"/>
      <c r="AH14"/>
      <c r="AI14"/>
      <c r="AJ14"/>
    </row>
    <row r="15" spans="3:36" s="4" customFormat="1" ht="13.5">
      <c r="C15" s="33" t="s">
        <v>34</v>
      </c>
      <c r="D15" s="29">
        <v>1201884401</v>
      </c>
      <c r="E15" s="29">
        <v>1351011609</v>
      </c>
      <c r="F15" s="29">
        <v>-53747088</v>
      </c>
      <c r="G15" s="29">
        <v>1297264521</v>
      </c>
      <c r="H15" s="29">
        <v>1383784252</v>
      </c>
      <c r="I15" s="29">
        <v>10025839</v>
      </c>
      <c r="J15" s="29">
        <v>1393810091</v>
      </c>
      <c r="K15" s="29">
        <v>1383784252</v>
      </c>
      <c r="L15" s="29">
        <v>-26867301</v>
      </c>
      <c r="M15" s="29">
        <v>1356916951</v>
      </c>
      <c r="N15"/>
      <c r="O15"/>
      <c r="P15"/>
      <c r="Q15"/>
      <c r="R15"/>
      <c r="S15"/>
      <c r="T15"/>
      <c r="U15"/>
      <c r="V15"/>
      <c r="W15"/>
      <c r="X15"/>
      <c r="Y15"/>
      <c r="Z15"/>
      <c r="AA15"/>
      <c r="AB15"/>
      <c r="AC15"/>
      <c r="AD15"/>
      <c r="AE15"/>
      <c r="AF15"/>
      <c r="AG15"/>
      <c r="AH15"/>
      <c r="AI15"/>
      <c r="AJ15"/>
    </row>
    <row r="16" spans="3:36" s="4" customFormat="1" ht="13">
      <c r="C16"/>
      <c r="D16"/>
      <c r="E16"/>
      <c r="F16"/>
      <c r="G16"/>
      <c r="H16"/>
      <c r="I16"/>
      <c r="J16"/>
      <c r="K16"/>
      <c r="L16"/>
      <c r="M16"/>
      <c r="N16"/>
      <c r="O16"/>
      <c r="P16"/>
      <c r="Q16"/>
      <c r="R16"/>
      <c r="S16"/>
      <c r="T16"/>
      <c r="U16"/>
      <c r="V16"/>
      <c r="W16"/>
      <c r="X16"/>
      <c r="Y16"/>
      <c r="Z16"/>
      <c r="AA16"/>
      <c r="AB16"/>
      <c r="AC16"/>
      <c r="AD16"/>
      <c r="AE16"/>
      <c r="AF16"/>
      <c r="AG16"/>
      <c r="AH16"/>
      <c r="AI16"/>
      <c r="AJ16"/>
    </row>
    <row r="17" spans="3:36" s="4" customFormat="1" ht="13">
      <c r="C17"/>
      <c r="D17"/>
      <c r="E17"/>
      <c r="F17"/>
      <c r="G17"/>
      <c r="H17"/>
      <c r="I17"/>
      <c r="J17"/>
      <c r="K17"/>
      <c r="L17"/>
      <c r="M17"/>
      <c r="N17"/>
      <c r="O17"/>
      <c r="P17"/>
      <c r="Q17"/>
      <c r="R17"/>
      <c r="S17"/>
      <c r="T17"/>
      <c r="U17"/>
      <c r="V17"/>
      <c r="W17"/>
      <c r="X17"/>
      <c r="Y17"/>
      <c r="Z17"/>
      <c r="AA17"/>
      <c r="AB17"/>
      <c r="AC17"/>
      <c r="AD17"/>
      <c r="AE17"/>
      <c r="AF17"/>
      <c r="AG17"/>
      <c r="AH17"/>
      <c r="AI17"/>
      <c r="AJ17"/>
    </row>
    <row r="18" spans="3:36" s="4" customFormat="1" ht="13">
      <c r="C18"/>
      <c r="D18"/>
      <c r="E18"/>
      <c r="F18"/>
      <c r="G18"/>
      <c r="H18"/>
      <c r="I18"/>
      <c r="J18"/>
      <c r="K18"/>
      <c r="L18"/>
      <c r="M18"/>
      <c r="N18"/>
      <c r="O18"/>
      <c r="P18"/>
      <c r="Q18"/>
      <c r="R18"/>
      <c r="S18"/>
      <c r="T18"/>
      <c r="U18"/>
      <c r="V18"/>
      <c r="W18"/>
      <c r="X18"/>
      <c r="Y18"/>
      <c r="Z18"/>
      <c r="AA18"/>
      <c r="AB18"/>
      <c r="AC18"/>
      <c r="AD18"/>
      <c r="AE18"/>
      <c r="AF18"/>
      <c r="AG18"/>
      <c r="AH18"/>
      <c r="AI18"/>
      <c r="AJ18"/>
    </row>
    <row r="19" spans="3:36" s="4" customFormat="1" ht="13">
      <c r="C19"/>
      <c r="D19"/>
      <c r="E19"/>
      <c r="F19"/>
      <c r="G19"/>
      <c r="H19"/>
      <c r="I19"/>
      <c r="J19"/>
      <c r="K19"/>
      <c r="L19"/>
      <c r="M19"/>
      <c r="N19"/>
      <c r="O19"/>
      <c r="P19"/>
      <c r="Q19"/>
      <c r="R19"/>
      <c r="S19"/>
      <c r="T19"/>
      <c r="U19"/>
      <c r="V19"/>
      <c r="W19"/>
      <c r="X19"/>
      <c r="Y19"/>
      <c r="Z19"/>
      <c r="AA19"/>
      <c r="AB19"/>
      <c r="AC19"/>
      <c r="AD19"/>
      <c r="AE19"/>
      <c r="AF19"/>
      <c r="AG19"/>
      <c r="AH19"/>
      <c r="AI19"/>
      <c r="AJ19"/>
    </row>
    <row r="20" spans="3:36" s="4" customFormat="1" ht="13">
      <c r="C20"/>
      <c r="D20"/>
      <c r="E20"/>
      <c r="F20"/>
      <c r="G20"/>
      <c r="H20"/>
      <c r="I20"/>
      <c r="J20"/>
      <c r="K20"/>
      <c r="L20"/>
      <c r="M20"/>
      <c r="N20"/>
      <c r="O20"/>
      <c r="P20"/>
      <c r="Q20"/>
      <c r="R20"/>
      <c r="S20"/>
      <c r="T20"/>
      <c r="U20"/>
      <c r="V20"/>
      <c r="W20"/>
      <c r="X20"/>
      <c r="Y20"/>
      <c r="Z20"/>
      <c r="AA20"/>
      <c r="AB20"/>
      <c r="AC20"/>
      <c r="AD20"/>
      <c r="AE20"/>
      <c r="AF20"/>
      <c r="AG20"/>
      <c r="AH20"/>
      <c r="AI20"/>
      <c r="AJ20"/>
    </row>
    <row r="25" spans="3:36" s="4" customFormat="1" ht="13">
      <c r="C25"/>
      <c r="D25"/>
      <c r="E25"/>
      <c r="F25"/>
      <c r="G25"/>
      <c r="H25"/>
      <c r="I25"/>
      <c r="J25"/>
      <c r="K25"/>
      <c r="L25"/>
      <c r="M25"/>
      <c r="N25"/>
      <c r="O25"/>
      <c r="P25"/>
      <c r="Q25"/>
      <c r="R25"/>
      <c r="S25"/>
      <c r="T25"/>
      <c r="U25"/>
      <c r="V25"/>
      <c r="W25"/>
      <c r="X25"/>
      <c r="Y25"/>
      <c r="Z25"/>
      <c r="AA25"/>
      <c r="AB25"/>
      <c r="AC25"/>
      <c r="AD25"/>
      <c r="AE25"/>
      <c r="AF25"/>
      <c r="AG25"/>
      <c r="AH25"/>
      <c r="AI25"/>
      <c r="AJ25"/>
    </row>
    <row r="26" spans="3:36" s="4" customFormat="1" ht="13">
      <c r="C26"/>
      <c r="D26"/>
      <c r="E26"/>
      <c r="F26"/>
      <c r="G26"/>
      <c r="H26"/>
      <c r="I26"/>
      <c r="J26"/>
      <c r="K26"/>
      <c r="L26"/>
      <c r="M26"/>
      <c r="N26"/>
      <c r="O26"/>
      <c r="P26"/>
      <c r="Q26"/>
      <c r="R26"/>
      <c r="S26"/>
      <c r="T26"/>
      <c r="U26"/>
      <c r="V26"/>
      <c r="W26"/>
      <c r="X26"/>
      <c r="Y26"/>
      <c r="Z26"/>
      <c r="AA26"/>
      <c r="AB26"/>
      <c r="AC26"/>
      <c r="AD26"/>
      <c r="AE26"/>
      <c r="AF26"/>
      <c r="AG26"/>
      <c r="AH26"/>
      <c r="AI26"/>
      <c r="AJ26"/>
    </row>
    <row r="27" spans="3:36" s="4" customFormat="1" ht="13">
      <c r="C27"/>
      <c r="D27"/>
      <c r="E27"/>
      <c r="F27"/>
      <c r="G27"/>
      <c r="H27"/>
      <c r="I27"/>
      <c r="J27"/>
      <c r="K27"/>
      <c r="L27"/>
      <c r="M27"/>
      <c r="N27"/>
      <c r="O27"/>
      <c r="P27"/>
      <c r="Q27"/>
      <c r="R27"/>
      <c r="S27"/>
      <c r="T27"/>
      <c r="U27"/>
      <c r="V27"/>
      <c r="W27"/>
      <c r="X27"/>
      <c r="Y27"/>
      <c r="Z27"/>
      <c r="AA27"/>
      <c r="AB27"/>
      <c r="AC27"/>
      <c r="AD27"/>
      <c r="AE27"/>
      <c r="AF27"/>
      <c r="AG27"/>
      <c r="AH27"/>
      <c r="AI27"/>
      <c r="AJ27"/>
    </row>
    <row r="28" spans="3:36" s="4" customFormat="1" ht="13">
      <c r="C28"/>
      <c r="D28"/>
      <c r="E28"/>
      <c r="F28"/>
      <c r="G28"/>
      <c r="H28"/>
      <c r="I28"/>
      <c r="J28"/>
      <c r="K28"/>
      <c r="L28"/>
      <c r="M28"/>
      <c r="N28"/>
      <c r="O28"/>
      <c r="P28"/>
      <c r="Q28"/>
      <c r="R28"/>
      <c r="S28"/>
      <c r="T28"/>
      <c r="U28"/>
      <c r="V28"/>
      <c r="W28"/>
      <c r="X28"/>
      <c r="Y28"/>
      <c r="Z28"/>
      <c r="AA28"/>
      <c r="AB28"/>
      <c r="AC28"/>
      <c r="AD28"/>
      <c r="AE28"/>
      <c r="AF28"/>
      <c r="AG28"/>
      <c r="AH28"/>
      <c r="AI28"/>
      <c r="AJ28"/>
    </row>
    <row r="29" spans="3:36" s="4" customFormat="1" ht="13">
      <c r="C29"/>
      <c r="D29"/>
      <c r="E29"/>
      <c r="F29"/>
      <c r="G29"/>
      <c r="H29"/>
      <c r="I29"/>
      <c r="J29"/>
      <c r="K29"/>
      <c r="L29"/>
      <c r="M29"/>
      <c r="N29"/>
      <c r="O29"/>
      <c r="P29"/>
      <c r="Q29"/>
      <c r="R29"/>
      <c r="S29"/>
      <c r="T29"/>
      <c r="U29"/>
      <c r="V29"/>
      <c r="W29"/>
      <c r="X29"/>
      <c r="Y29"/>
      <c r="Z29"/>
      <c r="AA29"/>
      <c r="AB29"/>
      <c r="AC29"/>
      <c r="AD29"/>
      <c r="AE29"/>
      <c r="AF29"/>
      <c r="AG29"/>
      <c r="AH29"/>
      <c r="AI29"/>
      <c r="AJ29"/>
    </row>
    <row r="30" spans="3:36" s="4" customFormat="1" ht="13">
      <c r="C30"/>
      <c r="D30"/>
      <c r="E30"/>
      <c r="F30"/>
      <c r="G30"/>
      <c r="H30"/>
      <c r="I30"/>
      <c r="J30"/>
      <c r="K30"/>
      <c r="L30"/>
      <c r="M30"/>
      <c r="N30"/>
      <c r="O30"/>
      <c r="P30"/>
      <c r="Q30"/>
      <c r="R30"/>
      <c r="S30"/>
      <c r="T30"/>
      <c r="U30"/>
      <c r="V30"/>
      <c r="W30"/>
      <c r="X30"/>
      <c r="Y30"/>
      <c r="Z30"/>
      <c r="AA30"/>
      <c r="AB30"/>
      <c r="AC30"/>
      <c r="AD30"/>
      <c r="AE30"/>
      <c r="AF30"/>
      <c r="AG30"/>
      <c r="AH30"/>
      <c r="AI30"/>
      <c r="AJ30"/>
    </row>
    <row r="31" spans="3:36" s="4" customFormat="1" ht="13">
      <c r="C31"/>
      <c r="D31"/>
      <c r="E31"/>
      <c r="F31"/>
      <c r="G31"/>
      <c r="H31"/>
      <c r="I31"/>
      <c r="J31"/>
      <c r="K31"/>
      <c r="L31"/>
      <c r="M31"/>
      <c r="N31"/>
      <c r="O31"/>
      <c r="P31"/>
      <c r="Q31"/>
      <c r="R31"/>
      <c r="S31"/>
      <c r="T31"/>
      <c r="U31"/>
      <c r="V31"/>
      <c r="W31"/>
      <c r="X31"/>
      <c r="Y31"/>
      <c r="Z31"/>
      <c r="AA31"/>
      <c r="AB31"/>
      <c r="AC31"/>
      <c r="AD31"/>
      <c r="AE31"/>
      <c r="AF31"/>
      <c r="AG31"/>
      <c r="AH31"/>
      <c r="AI31"/>
      <c r="AJ31"/>
    </row>
    <row r="32" spans="3:36" s="4" customFormat="1" ht="13">
      <c r="C32"/>
      <c r="D32"/>
      <c r="E32"/>
      <c r="F32"/>
      <c r="G32"/>
      <c r="H32"/>
      <c r="I32"/>
      <c r="J32"/>
      <c r="K32"/>
      <c r="L32"/>
      <c r="M32"/>
      <c r="N32"/>
      <c r="O32"/>
      <c r="P32"/>
      <c r="Q32"/>
      <c r="R32"/>
      <c r="S32"/>
      <c r="T32"/>
      <c r="U32"/>
      <c r="V32"/>
      <c r="W32"/>
      <c r="X32"/>
      <c r="Y32"/>
      <c r="Z32"/>
      <c r="AA32"/>
      <c r="AB32"/>
      <c r="AC32"/>
      <c r="AD32"/>
      <c r="AE32"/>
      <c r="AF32"/>
      <c r="AG32"/>
      <c r="AH32"/>
      <c r="AI32"/>
      <c r="AJ32"/>
    </row>
    <row r="33" spans="3:36" s="4" customFormat="1" ht="13">
      <c r="C33"/>
      <c r="D33"/>
      <c r="E33"/>
      <c r="F33"/>
      <c r="G33"/>
      <c r="H33"/>
      <c r="I33"/>
      <c r="J33"/>
      <c r="K33"/>
      <c r="L33"/>
      <c r="M33"/>
      <c r="N33"/>
      <c r="O33"/>
      <c r="P33"/>
      <c r="Q33"/>
      <c r="R33"/>
      <c r="S33"/>
      <c r="T33"/>
      <c r="U33"/>
      <c r="V33"/>
      <c r="W33"/>
      <c r="X33"/>
      <c r="Y33"/>
      <c r="Z33"/>
      <c r="AA33"/>
      <c r="AB33"/>
      <c r="AC33"/>
      <c r="AD33"/>
      <c r="AE33"/>
      <c r="AF33"/>
      <c r="AG33"/>
      <c r="AH33"/>
      <c r="AI33"/>
      <c r="AJ33"/>
    </row>
    <row r="34" spans="3:36" s="4" customFormat="1" ht="13">
      <c r="C34"/>
      <c r="D34"/>
      <c r="E34"/>
      <c r="F34"/>
      <c r="G34"/>
      <c r="H34"/>
      <c r="I34"/>
      <c r="J34"/>
      <c r="K34"/>
      <c r="L34"/>
      <c r="M34"/>
      <c r="N34"/>
      <c r="O34"/>
      <c r="P34"/>
      <c r="Q34"/>
      <c r="R34"/>
      <c r="S34"/>
      <c r="T34"/>
      <c r="U34"/>
      <c r="V34"/>
      <c r="W34"/>
      <c r="X34"/>
      <c r="Y34"/>
      <c r="Z34"/>
      <c r="AA34"/>
      <c r="AB34"/>
      <c r="AC34"/>
      <c r="AD34"/>
      <c r="AE34"/>
      <c r="AF34"/>
      <c r="AG34"/>
      <c r="AH34"/>
      <c r="AI34"/>
      <c r="AJ34"/>
    </row>
    <row r="35" spans="3:36" s="4" customFormat="1" ht="13">
      <c r="C35"/>
      <c r="D35"/>
      <c r="E35"/>
      <c r="F35"/>
      <c r="G35"/>
      <c r="H35"/>
      <c r="I35"/>
      <c r="J35"/>
      <c r="K35"/>
      <c r="L35"/>
      <c r="M35"/>
      <c r="N35"/>
      <c r="O35"/>
      <c r="P35"/>
      <c r="Q35"/>
      <c r="R35"/>
      <c r="S35"/>
      <c r="T35"/>
      <c r="U35"/>
      <c r="V35"/>
      <c r="W35"/>
      <c r="X35"/>
      <c r="Y35"/>
      <c r="Z35"/>
      <c r="AA35"/>
      <c r="AB35"/>
      <c r="AC35"/>
      <c r="AD35"/>
      <c r="AE35"/>
      <c r="AF35"/>
      <c r="AG35"/>
      <c r="AH35"/>
      <c r="AI35"/>
      <c r="AJ35"/>
    </row>
    <row r="36" spans="3:36" s="4" customFormat="1" ht="13">
      <c r="C36"/>
      <c r="D36"/>
      <c r="E36"/>
      <c r="F36"/>
      <c r="G36"/>
      <c r="H36"/>
      <c r="I36"/>
      <c r="J36"/>
      <c r="K36"/>
      <c r="L36"/>
      <c r="M36"/>
      <c r="N36"/>
      <c r="O36"/>
      <c r="P36"/>
      <c r="Q36"/>
      <c r="R36"/>
      <c r="S36"/>
      <c r="T36"/>
      <c r="U36"/>
      <c r="V36"/>
      <c r="W36"/>
      <c r="X36"/>
      <c r="Y36"/>
      <c r="Z36"/>
      <c r="AA36"/>
      <c r="AB36"/>
      <c r="AC36"/>
      <c r="AD36"/>
      <c r="AE36"/>
      <c r="AF36"/>
      <c r="AG36"/>
      <c r="AH36"/>
      <c r="AI36"/>
      <c r="AJ36"/>
    </row>
    <row r="56" spans="3:36" s="4" customFormat="1" ht="13">
      <c r="C56"/>
      <c r="D56"/>
      <c r="E56"/>
      <c r="F56"/>
      <c r="G56"/>
      <c r="H56"/>
      <c r="I56"/>
      <c r="J56"/>
      <c r="K56"/>
      <c r="L56"/>
      <c r="M56"/>
      <c r="N56"/>
      <c r="O56"/>
      <c r="P56"/>
      <c r="Q56"/>
      <c r="R56"/>
      <c r="S56"/>
      <c r="T56"/>
      <c r="U56"/>
      <c r="V56"/>
      <c r="W56"/>
      <c r="X56"/>
      <c r="Y56"/>
      <c r="Z56"/>
      <c r="AA56"/>
      <c r="AB56"/>
      <c r="AC56"/>
      <c r="AD56"/>
      <c r="AE56"/>
      <c r="AF56"/>
      <c r="AG56"/>
      <c r="AH56"/>
      <c r="AI56"/>
      <c r="AJ56"/>
    </row>
    <row r="57" spans="3:36" s="4" customFormat="1" ht="13">
      <c r="C57"/>
      <c r="D57"/>
      <c r="E57"/>
      <c r="F57"/>
      <c r="G57"/>
      <c r="H57"/>
      <c r="I57"/>
      <c r="J57"/>
      <c r="K57"/>
      <c r="L57"/>
      <c r="M57"/>
      <c r="N57"/>
      <c r="O57"/>
      <c r="P57"/>
      <c r="Q57"/>
      <c r="R57"/>
      <c r="S57"/>
      <c r="T57"/>
      <c r="U57"/>
      <c r="V57"/>
      <c r="W57"/>
      <c r="X57"/>
      <c r="Y57"/>
      <c r="Z57"/>
      <c r="AA57"/>
      <c r="AB57"/>
      <c r="AC57"/>
      <c r="AD57"/>
      <c r="AE57"/>
      <c r="AF57"/>
      <c r="AG57"/>
      <c r="AH57"/>
      <c r="AI57"/>
      <c r="AJ57"/>
    </row>
    <row r="58" spans="3:36" s="4" customFormat="1" ht="13">
      <c r="C58"/>
      <c r="D58"/>
      <c r="E58"/>
      <c r="F58"/>
      <c r="G58"/>
      <c r="H58"/>
      <c r="I58"/>
      <c r="J58"/>
      <c r="K58"/>
      <c r="L58"/>
      <c r="M58"/>
      <c r="N58"/>
      <c r="O58"/>
      <c r="P58"/>
      <c r="Q58"/>
      <c r="R58"/>
      <c r="S58"/>
      <c r="T58"/>
      <c r="U58"/>
      <c r="V58"/>
      <c r="W58"/>
      <c r="X58"/>
      <c r="Y58"/>
      <c r="Z58"/>
      <c r="AA58"/>
      <c r="AB58"/>
      <c r="AC58"/>
      <c r="AD58"/>
      <c r="AE58"/>
      <c r="AF58"/>
      <c r="AG58"/>
      <c r="AH58"/>
      <c r="AI58"/>
      <c r="AJ58"/>
    </row>
    <row r="59" spans="3:36" s="4" customFormat="1" ht="13">
      <c r="C59"/>
      <c r="D59"/>
      <c r="E59"/>
      <c r="F59"/>
      <c r="G59"/>
      <c r="H59"/>
      <c r="I59"/>
      <c r="J59"/>
      <c r="K59"/>
      <c r="L59"/>
      <c r="M59"/>
      <c r="N59"/>
      <c r="O59"/>
      <c r="P59"/>
      <c r="Q59"/>
      <c r="R59"/>
      <c r="S59"/>
      <c r="T59"/>
      <c r="U59"/>
      <c r="V59"/>
      <c r="W59"/>
      <c r="X59"/>
      <c r="Y59"/>
      <c r="Z59"/>
      <c r="AA59"/>
      <c r="AB59"/>
      <c r="AC59"/>
      <c r="AD59"/>
      <c r="AE59"/>
      <c r="AF59"/>
      <c r="AG59"/>
      <c r="AH59"/>
      <c r="AI59"/>
      <c r="AJ59"/>
    </row>
    <row r="60" spans="3:36" s="4" customFormat="1" ht="13">
      <c r="C60"/>
      <c r="D60"/>
      <c r="E60"/>
      <c r="F60"/>
      <c r="G60"/>
      <c r="H60"/>
      <c r="I60"/>
      <c r="J60"/>
      <c r="K60"/>
      <c r="L60"/>
      <c r="M60"/>
      <c r="N60"/>
      <c r="O60"/>
      <c r="P60"/>
      <c r="Q60"/>
      <c r="R60"/>
      <c r="S60"/>
      <c r="T60"/>
      <c r="U60"/>
      <c r="V60"/>
      <c r="W60"/>
      <c r="X60"/>
      <c r="Y60"/>
      <c r="Z60"/>
      <c r="AA60"/>
      <c r="AB60"/>
      <c r="AC60"/>
      <c r="AD60"/>
      <c r="AE60"/>
      <c r="AF60"/>
      <c r="AG60"/>
      <c r="AH60"/>
      <c r="AI60"/>
      <c r="AJ60"/>
    </row>
    <row r="61" spans="3:36" s="4" customFormat="1" ht="13">
      <c r="C61"/>
      <c r="D61"/>
      <c r="E61"/>
      <c r="F61"/>
      <c r="G61"/>
      <c r="H61"/>
      <c r="I61"/>
      <c r="J61"/>
      <c r="K61"/>
      <c r="L61"/>
      <c r="M61"/>
      <c r="N61"/>
      <c r="O61"/>
      <c r="P61"/>
      <c r="Q61"/>
      <c r="R61"/>
      <c r="S61"/>
      <c r="T61"/>
      <c r="U61"/>
      <c r="V61"/>
      <c r="W61"/>
      <c r="X61"/>
      <c r="Y61"/>
      <c r="Z61"/>
      <c r="AA61"/>
      <c r="AB61"/>
      <c r="AC61"/>
      <c r="AD61"/>
      <c r="AE61"/>
      <c r="AF61"/>
      <c r="AG61"/>
      <c r="AH61"/>
      <c r="AI61"/>
      <c r="AJ61"/>
    </row>
    <row r="62" spans="3:36" s="4" customFormat="1" ht="13">
      <c r="C62"/>
      <c r="D62"/>
      <c r="E62"/>
      <c r="F62"/>
      <c r="G62"/>
      <c r="H62"/>
      <c r="I62"/>
      <c r="J62"/>
      <c r="K62"/>
      <c r="L62"/>
      <c r="M62"/>
      <c r="N62"/>
      <c r="O62"/>
      <c r="P62"/>
      <c r="Q62"/>
      <c r="R62"/>
      <c r="S62"/>
      <c r="T62"/>
      <c r="U62"/>
      <c r="V62"/>
      <c r="W62"/>
      <c r="X62"/>
      <c r="Y62"/>
      <c r="Z62"/>
      <c r="AA62"/>
      <c r="AB62"/>
      <c r="AC62"/>
      <c r="AD62"/>
      <c r="AE62"/>
      <c r="AF62"/>
      <c r="AG62"/>
      <c r="AH62"/>
      <c r="AI62"/>
      <c r="AJ62"/>
    </row>
    <row r="63" spans="3:36" s="4" customFormat="1" ht="13">
      <c r="C63"/>
      <c r="D63"/>
      <c r="E63"/>
      <c r="F63"/>
      <c r="G63"/>
      <c r="H63"/>
      <c r="I63"/>
      <c r="J63"/>
      <c r="K63"/>
      <c r="L63"/>
      <c r="M63"/>
      <c r="N63"/>
      <c r="O63"/>
      <c r="P63"/>
      <c r="Q63"/>
      <c r="R63"/>
      <c r="S63"/>
      <c r="T63"/>
      <c r="U63"/>
      <c r="V63"/>
      <c r="W63"/>
      <c r="X63"/>
      <c r="Y63"/>
      <c r="Z63"/>
      <c r="AA63"/>
      <c r="AB63"/>
      <c r="AC63"/>
      <c r="AD63"/>
      <c r="AE63"/>
      <c r="AF63"/>
      <c r="AG63"/>
      <c r="AH63"/>
      <c r="AI63"/>
      <c r="AJ63"/>
    </row>
    <row r="64" spans="3:36" s="4" customFormat="1" ht="13">
      <c r="C64"/>
      <c r="D64"/>
      <c r="E64"/>
      <c r="F64"/>
      <c r="G64"/>
      <c r="H64"/>
      <c r="I64"/>
      <c r="J64"/>
      <c r="K64"/>
      <c r="L64"/>
      <c r="M64"/>
      <c r="N64"/>
      <c r="O64"/>
      <c r="P64"/>
      <c r="Q64"/>
      <c r="R64"/>
      <c r="S64"/>
      <c r="T64"/>
      <c r="U64"/>
      <c r="V64"/>
      <c r="W64"/>
      <c r="X64"/>
      <c r="Y64"/>
      <c r="Z64"/>
      <c r="AA64"/>
      <c r="AB64"/>
      <c r="AC64"/>
      <c r="AD64"/>
      <c r="AE64"/>
      <c r="AF64"/>
      <c r="AG64"/>
      <c r="AH64"/>
      <c r="AI64"/>
      <c r="AJ64"/>
    </row>
    <row r="65" spans="3:36" s="4" customFormat="1" ht="13">
      <c r="C65"/>
      <c r="D65"/>
      <c r="E65"/>
      <c r="F65"/>
      <c r="G65"/>
      <c r="H65"/>
      <c r="I65"/>
      <c r="J65"/>
      <c r="K65"/>
      <c r="L65"/>
      <c r="M65"/>
      <c r="N65"/>
      <c r="O65"/>
      <c r="P65"/>
      <c r="Q65"/>
      <c r="R65"/>
      <c r="S65"/>
      <c r="T65"/>
      <c r="U65"/>
      <c r="V65"/>
      <c r="W65"/>
      <c r="X65"/>
      <c r="Y65"/>
      <c r="Z65"/>
      <c r="AA65"/>
      <c r="AB65"/>
      <c r="AC65"/>
      <c r="AD65"/>
      <c r="AE65"/>
      <c r="AF65"/>
      <c r="AG65"/>
      <c r="AH65"/>
      <c r="AI65"/>
      <c r="AJ65"/>
    </row>
    <row r="66" spans="3:36" s="4" customFormat="1" ht="13">
      <c r="C66"/>
      <c r="D66"/>
      <c r="E66"/>
      <c r="F66"/>
      <c r="G66"/>
      <c r="H66"/>
      <c r="I66"/>
      <c r="J66"/>
      <c r="K66"/>
      <c r="L66"/>
      <c r="M66"/>
      <c r="N66"/>
      <c r="O66"/>
      <c r="P66"/>
      <c r="Q66"/>
      <c r="R66"/>
      <c r="S66"/>
      <c r="T66"/>
      <c r="U66"/>
      <c r="V66"/>
      <c r="W66"/>
      <c r="X66"/>
      <c r="Y66"/>
      <c r="Z66"/>
      <c r="AA66"/>
      <c r="AB66"/>
      <c r="AC66"/>
      <c r="AD66"/>
      <c r="AE66"/>
      <c r="AF66"/>
      <c r="AG66"/>
      <c r="AH66"/>
      <c r="AI66"/>
      <c r="AJ66"/>
    </row>
    <row r="67" spans="3:36" s="4" customFormat="1" ht="13">
      <c r="C67"/>
      <c r="D67"/>
      <c r="E67"/>
      <c r="F67"/>
      <c r="G67"/>
      <c r="H67"/>
      <c r="I67"/>
      <c r="J67"/>
      <c r="K67"/>
      <c r="L67"/>
      <c r="M67"/>
      <c r="N67"/>
      <c r="O67"/>
      <c r="P67"/>
      <c r="Q67"/>
      <c r="R67"/>
      <c r="S67"/>
      <c r="T67"/>
      <c r="U67"/>
      <c r="V67"/>
      <c r="W67"/>
      <c r="X67"/>
      <c r="Y67"/>
      <c r="Z67"/>
      <c r="AA67"/>
      <c r="AB67"/>
      <c r="AC67"/>
      <c r="AD67"/>
      <c r="AE67"/>
      <c r="AF67"/>
      <c r="AG67"/>
      <c r="AH67"/>
      <c r="AI67"/>
      <c r="AJ67"/>
    </row>
    <row r="68" spans="3:36" s="4" customFormat="1" ht="13">
      <c r="C68"/>
      <c r="D68"/>
      <c r="E68"/>
      <c r="F68"/>
      <c r="G68"/>
      <c r="H68"/>
      <c r="I68"/>
      <c r="J68"/>
      <c r="K68"/>
      <c r="L68"/>
      <c r="M68"/>
      <c r="N68"/>
      <c r="O68"/>
      <c r="P68"/>
      <c r="Q68"/>
      <c r="R68"/>
      <c r="S68"/>
      <c r="T68"/>
      <c r="U68"/>
      <c r="V68"/>
      <c r="W68"/>
      <c r="X68"/>
      <c r="Y68"/>
      <c r="Z68"/>
      <c r="AA68"/>
      <c r="AB68"/>
      <c r="AC68"/>
      <c r="AD68"/>
      <c r="AE68"/>
      <c r="AF68"/>
      <c r="AG68"/>
      <c r="AH68"/>
      <c r="AI68"/>
      <c r="AJ68"/>
    </row>
    <row r="69" spans="3:36" s="4" customFormat="1" ht="13">
      <c r="C69"/>
      <c r="D69"/>
      <c r="E69"/>
      <c r="F69"/>
      <c r="G69"/>
      <c r="H69"/>
      <c r="I69"/>
      <c r="J69"/>
      <c r="K69"/>
      <c r="L69"/>
      <c r="M69"/>
      <c r="N69"/>
      <c r="O69"/>
      <c r="P69"/>
      <c r="Q69"/>
      <c r="R69"/>
      <c r="S69"/>
      <c r="T69"/>
      <c r="U69"/>
      <c r="V69"/>
      <c r="W69"/>
      <c r="X69"/>
      <c r="Y69"/>
      <c r="Z69"/>
      <c r="AA69"/>
      <c r="AB69"/>
      <c r="AC69"/>
      <c r="AD69"/>
      <c r="AE69"/>
      <c r="AF69"/>
      <c r="AG69"/>
      <c r="AH69"/>
      <c r="AI69"/>
      <c r="AJ69"/>
    </row>
    <row r="70" spans="3:36" s="4" customFormat="1" ht="13">
      <c r="C70"/>
      <c r="D70"/>
      <c r="E70"/>
      <c r="F70"/>
      <c r="G70"/>
      <c r="H70"/>
      <c r="I70"/>
      <c r="J70"/>
      <c r="K70"/>
      <c r="L70"/>
      <c r="M70"/>
      <c r="N70"/>
      <c r="O70"/>
      <c r="P70"/>
      <c r="Q70"/>
      <c r="R70"/>
      <c r="S70"/>
      <c r="T70"/>
      <c r="U70"/>
      <c r="V70"/>
      <c r="W70"/>
      <c r="X70"/>
      <c r="Y70"/>
      <c r="Z70"/>
      <c r="AA70"/>
      <c r="AB70"/>
      <c r="AC70"/>
      <c r="AD70"/>
      <c r="AE70"/>
      <c r="AF70"/>
      <c r="AG70"/>
      <c r="AH70"/>
      <c r="AI70"/>
      <c r="AJ70"/>
    </row>
    <row r="71" spans="3:36" s="4" customFormat="1" ht="13">
      <c r="C71"/>
      <c r="D71"/>
      <c r="E71"/>
      <c r="F71"/>
      <c r="G71"/>
      <c r="H71"/>
      <c r="I71"/>
      <c r="J71"/>
      <c r="K71"/>
      <c r="L71"/>
      <c r="M71"/>
      <c r="N71"/>
      <c r="O71"/>
      <c r="P71"/>
      <c r="Q71"/>
      <c r="R71"/>
      <c r="S71"/>
      <c r="T71"/>
      <c r="U71"/>
      <c r="V71"/>
      <c r="W71"/>
      <c r="X71"/>
      <c r="Y71"/>
      <c r="Z71"/>
      <c r="AA71"/>
      <c r="AB71"/>
      <c r="AC71"/>
      <c r="AD71"/>
      <c r="AE71"/>
      <c r="AF71"/>
      <c r="AG71"/>
      <c r="AH71"/>
      <c r="AI71"/>
      <c r="AJ71"/>
    </row>
    <row r="72" spans="3:36" s="4" customFormat="1" ht="13">
      <c r="C72"/>
      <c r="D72"/>
      <c r="E72"/>
      <c r="F72"/>
      <c r="G72"/>
      <c r="H72"/>
      <c r="I72"/>
      <c r="J72"/>
      <c r="K72"/>
      <c r="L72"/>
      <c r="M72"/>
      <c r="N72"/>
      <c r="O72"/>
      <c r="P72"/>
      <c r="Q72"/>
      <c r="R72"/>
      <c r="S72"/>
      <c r="T72"/>
      <c r="U72"/>
      <c r="V72"/>
      <c r="W72"/>
      <c r="X72"/>
      <c r="Y72"/>
      <c r="Z72"/>
      <c r="AA72"/>
      <c r="AB72"/>
      <c r="AC72"/>
      <c r="AD72"/>
      <c r="AE72"/>
      <c r="AF72"/>
      <c r="AG72"/>
      <c r="AH72"/>
      <c r="AI72"/>
      <c r="AJ72"/>
    </row>
    <row r="73" spans="3:36" s="4" customFormat="1" ht="13">
      <c r="C73"/>
      <c r="D73"/>
      <c r="E73"/>
      <c r="F73"/>
      <c r="G73"/>
      <c r="H73"/>
      <c r="I73"/>
      <c r="J73"/>
      <c r="K73"/>
      <c r="L73"/>
      <c r="M73"/>
      <c r="N73"/>
      <c r="O73"/>
      <c r="P73"/>
      <c r="Q73"/>
      <c r="R73"/>
      <c r="S73"/>
      <c r="T73"/>
      <c r="U73"/>
      <c r="V73"/>
      <c r="W73"/>
      <c r="X73"/>
      <c r="Y73"/>
      <c r="Z73"/>
      <c r="AA73"/>
      <c r="AB73"/>
      <c r="AC73"/>
      <c r="AD73"/>
      <c r="AE73"/>
      <c r="AF73"/>
      <c r="AG73"/>
      <c r="AH73"/>
      <c r="AI73"/>
      <c r="AJ73"/>
    </row>
    <row r="74" spans="3:36" s="4" customFormat="1" ht="13">
      <c r="C74"/>
      <c r="D74"/>
      <c r="E74"/>
      <c r="F74"/>
      <c r="G74"/>
      <c r="H74"/>
      <c r="I74"/>
      <c r="J74"/>
      <c r="K74"/>
      <c r="L74"/>
      <c r="M74"/>
      <c r="N74"/>
      <c r="O74"/>
      <c r="P74"/>
      <c r="Q74"/>
      <c r="R74"/>
      <c r="S74"/>
      <c r="T74"/>
      <c r="U74"/>
      <c r="V74"/>
      <c r="W74"/>
      <c r="X74"/>
      <c r="Y74"/>
      <c r="Z74"/>
      <c r="AA74"/>
      <c r="AB74"/>
      <c r="AC74"/>
      <c r="AD74"/>
      <c r="AE74"/>
      <c r="AF74"/>
      <c r="AG74"/>
      <c r="AH74"/>
      <c r="AI74"/>
      <c r="AJ74"/>
    </row>
    <row r="75" spans="3:36" s="4" customFormat="1" ht="13">
      <c r="C75"/>
      <c r="D75"/>
      <c r="E75"/>
      <c r="F75"/>
      <c r="G75"/>
      <c r="H75"/>
      <c r="I75"/>
      <c r="J75"/>
      <c r="K75"/>
      <c r="L75"/>
      <c r="M75"/>
      <c r="N75"/>
      <c r="O75"/>
      <c r="P75"/>
      <c r="Q75"/>
      <c r="R75"/>
      <c r="S75"/>
      <c r="T75"/>
      <c r="U75"/>
      <c r="V75"/>
      <c r="W75"/>
      <c r="X75"/>
      <c r="Y75"/>
      <c r="Z75"/>
      <c r="AA75"/>
      <c r="AB75"/>
      <c r="AC75"/>
      <c r="AD75"/>
      <c r="AE75"/>
      <c r="AF75"/>
      <c r="AG75"/>
      <c r="AH75"/>
      <c r="AI75"/>
      <c r="AJ75"/>
    </row>
    <row r="76" spans="3:36" s="4" customFormat="1" ht="13">
      <c r="C76"/>
      <c r="D76"/>
      <c r="E76"/>
      <c r="F76"/>
      <c r="G76"/>
      <c r="H76"/>
      <c r="I76"/>
      <c r="J76"/>
      <c r="K76"/>
      <c r="L76"/>
      <c r="M76"/>
      <c r="N76"/>
      <c r="O76"/>
      <c r="P76"/>
      <c r="Q76"/>
      <c r="R76"/>
      <c r="S76"/>
      <c r="T76"/>
      <c r="U76"/>
      <c r="V76"/>
      <c r="W76"/>
      <c r="X76"/>
      <c r="Y76"/>
      <c r="Z76"/>
      <c r="AA76"/>
      <c r="AB76"/>
      <c r="AC76"/>
      <c r="AD76"/>
      <c r="AE76"/>
      <c r="AF76"/>
      <c r="AG76"/>
      <c r="AH76"/>
      <c r="AI76"/>
      <c r="AJ76"/>
    </row>
    <row r="77" spans="3:36" s="4" customFormat="1" ht="13">
      <c r="C77"/>
      <c r="D77"/>
      <c r="E77"/>
      <c r="F77"/>
      <c r="G77"/>
      <c r="H77"/>
      <c r="I77"/>
      <c r="J77"/>
      <c r="K77"/>
      <c r="L77"/>
      <c r="M77"/>
      <c r="N77"/>
      <c r="O77"/>
      <c r="P77"/>
      <c r="Q77"/>
      <c r="R77"/>
      <c r="S77"/>
      <c r="T77"/>
      <c r="U77"/>
      <c r="V77"/>
      <c r="W77"/>
      <c r="X77"/>
      <c r="Y77"/>
      <c r="Z77"/>
      <c r="AA77"/>
      <c r="AB77"/>
      <c r="AC77"/>
      <c r="AD77"/>
      <c r="AE77"/>
      <c r="AF77"/>
      <c r="AG77"/>
      <c r="AH77"/>
      <c r="AI77"/>
      <c r="AJ77"/>
    </row>
    <row r="78" spans="3:36" s="4" customFormat="1" ht="13">
      <c r="C78"/>
      <c r="D78"/>
      <c r="E78"/>
      <c r="F78"/>
      <c r="G78"/>
      <c r="H78"/>
      <c r="I78"/>
      <c r="J78"/>
      <c r="K78"/>
      <c r="L78"/>
      <c r="M78"/>
      <c r="N78"/>
      <c r="O78"/>
      <c r="P78"/>
      <c r="Q78"/>
      <c r="R78"/>
      <c r="S78"/>
      <c r="T78"/>
      <c r="U78"/>
      <c r="V78"/>
      <c r="W78"/>
      <c r="X78"/>
      <c r="Y78"/>
      <c r="Z78"/>
      <c r="AA78"/>
      <c r="AB78"/>
      <c r="AC78"/>
      <c r="AD78"/>
      <c r="AE78"/>
      <c r="AF78"/>
      <c r="AG78"/>
      <c r="AH78"/>
      <c r="AI78"/>
      <c r="AJ78"/>
    </row>
    <row r="79" spans="3:36" s="4" customFormat="1" ht="13">
      <c r="C79"/>
      <c r="D79"/>
      <c r="E79"/>
      <c r="F79"/>
      <c r="G79"/>
      <c r="H79"/>
      <c r="I79"/>
      <c r="J79"/>
      <c r="K79"/>
      <c r="L79"/>
      <c r="M79"/>
      <c r="N79"/>
      <c r="O79"/>
      <c r="P79"/>
      <c r="Q79"/>
      <c r="R79"/>
      <c r="S79"/>
      <c r="T79"/>
      <c r="U79"/>
      <c r="V79"/>
      <c r="W79"/>
      <c r="X79"/>
      <c r="Y79"/>
      <c r="Z79"/>
      <c r="AA79"/>
      <c r="AB79"/>
      <c r="AC79"/>
      <c r="AD79"/>
      <c r="AE79"/>
      <c r="AF79"/>
      <c r="AG79"/>
      <c r="AH79"/>
      <c r="AI79"/>
      <c r="AJ79"/>
    </row>
    <row r="80" spans="3:36" s="4" customFormat="1" ht="13">
      <c r="C80"/>
      <c r="D80"/>
      <c r="E80"/>
      <c r="F80"/>
      <c r="G80"/>
      <c r="H80"/>
      <c r="I80"/>
      <c r="J80"/>
      <c r="K80"/>
      <c r="L80"/>
      <c r="M80"/>
      <c r="N80"/>
      <c r="O80"/>
      <c r="P80"/>
      <c r="Q80"/>
      <c r="R80"/>
      <c r="S80"/>
      <c r="T80"/>
      <c r="U80"/>
      <c r="V80"/>
      <c r="W80"/>
      <c r="X80"/>
      <c r="Y80"/>
      <c r="Z80"/>
      <c r="AA80"/>
      <c r="AB80"/>
      <c r="AC80"/>
      <c r="AD80"/>
      <c r="AE80"/>
      <c r="AF80"/>
      <c r="AG80"/>
      <c r="AH80"/>
      <c r="AI80"/>
      <c r="AJ80"/>
    </row>
    <row r="81" spans="3:36" s="4" customFormat="1" ht="13">
      <c r="C81"/>
      <c r="D81"/>
      <c r="E81"/>
      <c r="F81"/>
      <c r="G81"/>
      <c r="H81"/>
      <c r="I81"/>
      <c r="J81"/>
      <c r="K81"/>
      <c r="L81"/>
      <c r="M81"/>
      <c r="N81"/>
      <c r="O81"/>
      <c r="P81"/>
      <c r="Q81"/>
      <c r="R81"/>
      <c r="S81"/>
      <c r="T81"/>
      <c r="U81"/>
      <c r="V81"/>
      <c r="W81"/>
      <c r="X81"/>
      <c r="Y81"/>
      <c r="Z81"/>
      <c r="AA81"/>
      <c r="AB81"/>
      <c r="AC81"/>
      <c r="AD81"/>
      <c r="AE81"/>
      <c r="AF81"/>
      <c r="AG81"/>
      <c r="AH81"/>
      <c r="AI81"/>
      <c r="AJ81"/>
    </row>
    <row r="82" spans="3:36" s="4" customFormat="1" ht="13">
      <c r="C82"/>
      <c r="D82"/>
      <c r="E82"/>
      <c r="F82"/>
      <c r="G82"/>
      <c r="H82"/>
      <c r="I82"/>
      <c r="J82"/>
      <c r="K82"/>
      <c r="L82"/>
      <c r="M82"/>
      <c r="N82"/>
      <c r="O82"/>
      <c r="P82"/>
      <c r="Q82"/>
      <c r="R82"/>
      <c r="S82"/>
      <c r="T82"/>
      <c r="U82"/>
      <c r="V82"/>
      <c r="W82"/>
      <c r="X82"/>
      <c r="Y82"/>
      <c r="Z82"/>
      <c r="AA82"/>
      <c r="AB82"/>
      <c r="AC82"/>
      <c r="AD82"/>
      <c r="AE82"/>
      <c r="AF82"/>
      <c r="AG82"/>
      <c r="AH82"/>
      <c r="AI82"/>
      <c r="AJ82"/>
    </row>
    <row r="83" spans="3:36" s="4" customFormat="1" ht="13">
      <c r="C83"/>
      <c r="D83"/>
      <c r="E83"/>
      <c r="F83"/>
      <c r="G83"/>
      <c r="H83"/>
      <c r="I83"/>
      <c r="J83"/>
      <c r="K83"/>
      <c r="L83"/>
      <c r="M83"/>
      <c r="N83"/>
      <c r="O83"/>
      <c r="P83"/>
      <c r="Q83"/>
      <c r="R83"/>
      <c r="S83"/>
      <c r="T83"/>
      <c r="U83"/>
      <c r="V83"/>
      <c r="W83"/>
      <c r="X83"/>
      <c r="Y83"/>
      <c r="Z83"/>
      <c r="AA83"/>
      <c r="AB83"/>
      <c r="AC83"/>
      <c r="AD83"/>
      <c r="AE83"/>
      <c r="AF83"/>
      <c r="AG83"/>
      <c r="AH83"/>
      <c r="AI83"/>
      <c r="AJ83"/>
    </row>
    <row r="84" spans="3:36" s="4" customFormat="1" ht="13">
      <c r="C84"/>
      <c r="D84"/>
      <c r="E84"/>
      <c r="F84"/>
      <c r="G84"/>
      <c r="H84"/>
      <c r="I84"/>
      <c r="J84"/>
      <c r="K84"/>
      <c r="L84"/>
      <c r="M84"/>
      <c r="N84"/>
      <c r="O84"/>
      <c r="P84"/>
      <c r="Q84"/>
      <c r="R84"/>
      <c r="S84"/>
      <c r="T84"/>
      <c r="U84"/>
      <c r="V84"/>
      <c r="W84"/>
      <c r="X84"/>
      <c r="Y84"/>
      <c r="Z84"/>
      <c r="AA84"/>
      <c r="AB84"/>
      <c r="AC84"/>
      <c r="AD84"/>
      <c r="AE84"/>
      <c r="AF84"/>
      <c r="AG84"/>
      <c r="AH84"/>
      <c r="AI84"/>
      <c r="AJ84"/>
    </row>
    <row r="85" spans="3:36" s="4" customFormat="1" ht="13">
      <c r="C85"/>
      <c r="D85"/>
      <c r="E85"/>
      <c r="F85"/>
      <c r="G85"/>
      <c r="H85"/>
      <c r="I85"/>
      <c r="J85"/>
      <c r="K85"/>
      <c r="L85"/>
      <c r="M85"/>
      <c r="N85"/>
      <c r="O85"/>
      <c r="P85"/>
      <c r="Q85"/>
      <c r="R85"/>
      <c r="S85"/>
      <c r="T85"/>
      <c r="U85"/>
      <c r="V85"/>
      <c r="W85"/>
      <c r="X85"/>
      <c r="Y85"/>
      <c r="Z85"/>
      <c r="AA85"/>
      <c r="AB85"/>
      <c r="AC85"/>
      <c r="AD85"/>
      <c r="AE85"/>
      <c r="AF85"/>
      <c r="AG85"/>
      <c r="AH85"/>
      <c r="AI85"/>
      <c r="AJ85"/>
    </row>
    <row r="86" spans="3:36" s="4" customFormat="1" ht="13">
      <c r="C86"/>
      <c r="D86"/>
      <c r="E86"/>
      <c r="F86"/>
      <c r="G86"/>
      <c r="H86"/>
      <c r="I86"/>
      <c r="J86"/>
      <c r="K86"/>
      <c r="L86"/>
      <c r="M86"/>
      <c r="N86"/>
      <c r="O86"/>
      <c r="P86"/>
      <c r="Q86"/>
      <c r="R86"/>
      <c r="S86"/>
      <c r="T86"/>
      <c r="U86"/>
      <c r="V86"/>
      <c r="W86"/>
      <c r="X86"/>
      <c r="Y86"/>
      <c r="Z86"/>
      <c r="AA86"/>
      <c r="AB86"/>
      <c r="AC86"/>
      <c r="AD86"/>
      <c r="AE86"/>
      <c r="AF86"/>
      <c r="AG86"/>
      <c r="AH86"/>
      <c r="AI86"/>
      <c r="AJ86"/>
    </row>
    <row r="87" spans="3:36" s="4" customFormat="1" ht="13">
      <c r="C87"/>
      <c r="D87"/>
      <c r="E87"/>
      <c r="F87"/>
      <c r="G87"/>
      <c r="H87"/>
      <c r="I87"/>
      <c r="J87"/>
      <c r="K87"/>
      <c r="L87"/>
      <c r="M87"/>
      <c r="N87"/>
      <c r="O87"/>
      <c r="P87"/>
      <c r="Q87"/>
      <c r="R87"/>
      <c r="S87"/>
      <c r="T87"/>
      <c r="U87"/>
      <c r="V87"/>
      <c r="W87"/>
      <c r="X87"/>
      <c r="Y87"/>
      <c r="Z87"/>
      <c r="AA87"/>
      <c r="AB87"/>
      <c r="AC87"/>
      <c r="AD87"/>
      <c r="AE87"/>
      <c r="AF87"/>
      <c r="AG87"/>
      <c r="AH87"/>
      <c r="AI87"/>
      <c r="AJ87"/>
    </row>
    <row r="105" spans="3:36" s="4" customFormat="1" ht="13">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row>
    <row r="106" spans="3:36" s="4" customFormat="1" ht="13">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row>
    <row r="107" spans="3:36" s="4" customFormat="1" ht="13">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row>
    <row r="108" spans="3:36" s="4" customFormat="1" ht="13">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row>
    <row r="109" spans="3:36" s="4" customFormat="1" ht="13">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row>
    <row r="110" spans="3:36" s="4" customFormat="1" ht="13">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row>
    <row r="111" spans="3:36" s="4" customFormat="1" ht="13">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row>
    <row r="112" spans="3:36" s="4" customFormat="1" ht="13">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row>
    <row r="113" spans="3:36" s="4" customFormat="1" ht="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row>
    <row r="114" spans="3:36" s="4" customFormat="1" ht="13">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row>
    <row r="115" spans="3:36" s="4" customFormat="1" ht="13">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row>
    <row r="116" spans="3:36" s="4" customFormat="1" ht="13">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row>
    <row r="117" spans="3:36" s="4" customFormat="1" ht="13">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row>
    <row r="118" spans="3:36" s="4" customFormat="1" ht="13">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row>
    <row r="119" spans="3:36" s="4" customFormat="1" ht="13">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row>
    <row r="120" spans="3:36" s="4" customFormat="1" ht="13">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row>
    <row r="121" spans="3:36" s="4" customFormat="1" ht="13">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row>
    <row r="122" spans="3:36" s="4" customFormat="1" ht="13">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row>
    <row r="123" spans="3:36" s="4" customFormat="1" ht="1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row>
    <row r="124" spans="3:36" s="4" customFormat="1" ht="13">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row>
    <row r="125" spans="3:36" s="4" customFormat="1" ht="13">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row>
    <row r="126" spans="3:36" s="4" customFormat="1" ht="13">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row>
    <row r="127" spans="3:36" s="4" customFormat="1" ht="13">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row>
    <row r="131" spans="3:36" s="4" customFormat="1" ht="13">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row>
    <row r="132" spans="3:36" s="4" customFormat="1" ht="13">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row>
    <row r="133" spans="3:36" s="4" customFormat="1" ht="1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row>
    <row r="134" spans="3:36" s="4" customFormat="1" ht="13">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row>
    <row r="135" spans="3:36" s="4" customFormat="1" ht="13">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row>
    <row r="136" spans="3:36" s="4" customFormat="1" ht="13">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row>
    <row r="137" spans="3:36" s="4" customFormat="1" ht="13">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row>
    <row r="138" spans="3:36" s="4" customFormat="1" ht="13">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row>
    <row r="139" spans="3:36" s="4" customFormat="1" ht="13">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row>
    <row r="140" spans="3:36" s="4" customFormat="1" ht="13">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row>
    <row r="141" spans="3:36" s="4" customFormat="1" ht="13">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row>
    <row r="142" spans="3:36" s="4" customFormat="1" ht="13">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row>
    <row r="155" spans="3:36" s="4" customFormat="1" ht="13">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row>
    <row r="156" spans="3:36" s="4" customFormat="1" ht="13">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row>
    <row r="157" spans="3:36" s="4" customFormat="1" ht="13">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row>
    <row r="158" spans="3:36" s="4" customFormat="1" ht="13">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row>
    <row r="159" spans="3:36" s="4" customFormat="1" ht="13">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row>
    <row r="160" spans="3:36" s="4" customFormat="1" ht="13">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row>
    <row r="161" spans="3:36" s="4" customFormat="1" ht="13">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row>
    <row r="162" spans="3:36" s="4" customFormat="1" ht="13">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row>
    <row r="163" spans="3:36" s="4" customFormat="1" ht="1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row>
    <row r="164" spans="3:36" s="4" customFormat="1" ht="13">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row>
    <row r="165" spans="3:36" s="4" customFormat="1" ht="13">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row>
    <row r="166" spans="3:36" s="4" customFormat="1" ht="13">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row>
    <row r="167" spans="3:36" s="4" customFormat="1" ht="13">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row>
    <row r="168" spans="3:36" s="4" customFormat="1" ht="13">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row>
    <row r="169" spans="3:36" s="4" customFormat="1" ht="13">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row>
    <row r="170" spans="3:36" s="4" customFormat="1" ht="13">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row>
    <row r="171" spans="3:36" s="4" customFormat="1" ht="13">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row>
    <row r="172" spans="3:36" s="4" customFormat="1" ht="13">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row>
    <row r="173" spans="3:36" s="4" customFormat="1" ht="1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row>
    <row r="174" spans="3:36" s="4" customFormat="1" ht="13">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row>
    <row r="175" spans="3:36" s="4" customFormat="1" ht="13">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row>
    <row r="176" spans="3:36" s="4" customFormat="1" ht="13">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row>
    <row r="177" spans="3:36" s="4" customFormat="1" ht="13">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row>
    <row r="178" spans="3:36" s="4" customFormat="1" ht="13">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row>
    <row r="179" spans="3:36" s="4" customFormat="1" ht="13">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row>
    <row r="180" spans="3:36" s="4" customFormat="1" ht="13">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row>
    <row r="185" spans="3:36" s="4" customFormat="1" ht="13">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row>
    <row r="188" spans="3:36" s="4" customFormat="1" ht="13">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row>
    <row r="191" spans="3:36" s="4" customFormat="1" ht="13">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row>
    <row r="194" spans="3:36" s="4" customFormat="1" ht="13">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row>
    <row r="197" spans="3:36" s="4" customFormat="1" ht="13">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row>
    <row r="198" spans="3:36" s="4" customFormat="1" ht="13">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row>
    <row r="199" spans="3:36" s="4" customFormat="1" ht="13">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row>
    <row r="200" spans="3:36" s="4" customFormat="1" ht="13">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row>
    <row r="201" spans="3:36" s="4" customFormat="1" ht="13">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row>
    <row r="202" spans="3:36" s="4" customFormat="1" ht="13">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row>
    <row r="203" spans="3:36" s="4" customFormat="1" ht="1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row>
    <row r="204" spans="3:36" s="4" customFormat="1" ht="13">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row>
    <row r="221" spans="3:36" s="4" customFormat="1" ht="13">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row>
    <row r="224" spans="3:36" s="4" customFormat="1" ht="13">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row>
    <row r="227" spans="3:36" s="4" customFormat="1" ht="13">
      <c r="C227"/>
      <c r="D227"/>
      <c r="E227"/>
      <c r="F227"/>
      <c r="G227"/>
      <c r="H227"/>
      <c r="I227"/>
      <c r="J227"/>
      <c r="K227"/>
      <c r="L227"/>
      <c r="M227"/>
      <c r="N227"/>
      <c r="O227"/>
      <c r="P227"/>
      <c r="Q227"/>
      <c r="R227"/>
      <c r="S227"/>
      <c r="T227"/>
      <c r="U227"/>
      <c r="V227"/>
      <c r="W227"/>
      <c r="X227"/>
      <c r="Y227"/>
      <c r="Z227"/>
      <c r="AA227"/>
      <c r="AB227"/>
      <c r="AC227"/>
      <c r="AD227"/>
      <c r="AE227"/>
      <c r="AF227"/>
      <c r="AG227"/>
      <c r="AH227"/>
      <c r="AI227"/>
      <c r="AJ227"/>
    </row>
    <row r="230" spans="3:36" s="4" customFormat="1" ht="13">
      <c r="C230"/>
      <c r="D230"/>
      <c r="E230"/>
      <c r="F230"/>
      <c r="G230"/>
      <c r="H230"/>
      <c r="I230"/>
      <c r="J230"/>
      <c r="K230"/>
      <c r="L230"/>
      <c r="M230"/>
      <c r="N230"/>
      <c r="O230"/>
      <c r="P230"/>
      <c r="Q230"/>
      <c r="R230"/>
      <c r="S230"/>
      <c r="T230"/>
      <c r="U230"/>
      <c r="V230"/>
      <c r="W230"/>
      <c r="X230"/>
      <c r="Y230"/>
      <c r="Z230"/>
      <c r="AA230"/>
      <c r="AB230"/>
      <c r="AC230"/>
      <c r="AD230"/>
      <c r="AE230"/>
      <c r="AF230"/>
      <c r="AG230"/>
      <c r="AH230"/>
      <c r="AI230"/>
      <c r="AJ230"/>
    </row>
    <row r="233" spans="3:36" s="4" customFormat="1" ht="1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row>
    <row r="234" spans="3:36" s="4" customFormat="1" ht="13">
      <c r="C234"/>
      <c r="D234"/>
      <c r="E234"/>
      <c r="F234"/>
      <c r="G234"/>
      <c r="H234"/>
      <c r="I234"/>
      <c r="J234"/>
      <c r="K234"/>
      <c r="L234"/>
      <c r="M234"/>
      <c r="N234"/>
      <c r="O234"/>
      <c r="P234"/>
      <c r="Q234"/>
      <c r="R234"/>
      <c r="S234"/>
      <c r="T234"/>
      <c r="U234"/>
      <c r="V234"/>
      <c r="W234"/>
      <c r="X234"/>
      <c r="Y234"/>
      <c r="Z234"/>
      <c r="AA234"/>
      <c r="AB234"/>
      <c r="AC234"/>
      <c r="AD234"/>
      <c r="AE234"/>
      <c r="AF234"/>
      <c r="AG234"/>
      <c r="AH234"/>
      <c r="AI234"/>
      <c r="AJ234"/>
    </row>
    <row r="235" spans="3:36" s="4" customFormat="1" ht="13">
      <c r="C235"/>
      <c r="D235"/>
      <c r="E235"/>
      <c r="F235"/>
      <c r="G235"/>
      <c r="H235"/>
      <c r="I235"/>
      <c r="J235"/>
      <c r="K235"/>
      <c r="L235"/>
      <c r="M235"/>
      <c r="N235"/>
      <c r="O235"/>
      <c r="P235"/>
      <c r="Q235"/>
      <c r="R235"/>
      <c r="S235"/>
      <c r="T235"/>
      <c r="U235"/>
      <c r="V235"/>
      <c r="W235"/>
      <c r="X235"/>
      <c r="Y235"/>
      <c r="Z235"/>
      <c r="AA235"/>
      <c r="AB235"/>
      <c r="AC235"/>
      <c r="AD235"/>
      <c r="AE235"/>
      <c r="AF235"/>
      <c r="AG235"/>
      <c r="AH235"/>
      <c r="AI235"/>
      <c r="AJ235"/>
    </row>
    <row r="236" spans="3:36" s="4" customFormat="1" ht="13">
      <c r="C236"/>
      <c r="D236"/>
      <c r="E236"/>
      <c r="F236"/>
      <c r="G236"/>
      <c r="H236"/>
      <c r="I236"/>
      <c r="J236"/>
      <c r="K236"/>
      <c r="L236"/>
      <c r="M236"/>
      <c r="N236"/>
      <c r="O236"/>
      <c r="P236"/>
      <c r="Q236"/>
      <c r="R236"/>
      <c r="S236"/>
      <c r="T236"/>
      <c r="U236"/>
      <c r="V236"/>
      <c r="W236"/>
      <c r="X236"/>
      <c r="Y236"/>
      <c r="Z236"/>
      <c r="AA236"/>
      <c r="AB236"/>
      <c r="AC236"/>
      <c r="AD236"/>
      <c r="AE236"/>
      <c r="AF236"/>
      <c r="AG236"/>
      <c r="AH236"/>
      <c r="AI236"/>
      <c r="AJ236"/>
    </row>
    <row r="237" spans="3:36" s="4" customFormat="1" ht="13">
      <c r="C237"/>
      <c r="D237"/>
      <c r="E237"/>
      <c r="F237"/>
      <c r="G237"/>
      <c r="H237"/>
      <c r="I237"/>
      <c r="J237"/>
      <c r="K237"/>
      <c r="L237"/>
      <c r="M237"/>
      <c r="N237"/>
      <c r="O237"/>
      <c r="P237"/>
      <c r="Q237"/>
      <c r="R237"/>
      <c r="S237"/>
      <c r="T237"/>
      <c r="U237"/>
      <c r="V237"/>
      <c r="W237"/>
      <c r="X237"/>
      <c r="Y237"/>
      <c r="Z237"/>
      <c r="AA237"/>
      <c r="AB237"/>
      <c r="AC237"/>
      <c r="AD237"/>
      <c r="AE237"/>
      <c r="AF237"/>
      <c r="AG237"/>
      <c r="AH237"/>
      <c r="AI237"/>
      <c r="AJ237"/>
    </row>
    <row r="238" spans="3:36" s="4" customFormat="1" ht="13">
      <c r="C238"/>
      <c r="D238"/>
      <c r="E238"/>
      <c r="F238"/>
      <c r="G238"/>
      <c r="H238"/>
      <c r="I238"/>
      <c r="J238"/>
      <c r="K238"/>
      <c r="L238"/>
      <c r="M238"/>
      <c r="N238"/>
      <c r="O238"/>
      <c r="P238"/>
      <c r="Q238"/>
      <c r="R238"/>
      <c r="S238"/>
      <c r="T238"/>
      <c r="U238"/>
      <c r="V238"/>
      <c r="W238"/>
      <c r="X238"/>
      <c r="Y238"/>
      <c r="Z238"/>
      <c r="AA238"/>
      <c r="AB238"/>
      <c r="AC238"/>
      <c r="AD238"/>
      <c r="AE238"/>
      <c r="AF238"/>
      <c r="AG238"/>
      <c r="AH238"/>
      <c r="AI238"/>
      <c r="AJ238"/>
    </row>
    <row r="239" spans="3:36" s="4" customFormat="1" ht="13">
      <c r="C239"/>
      <c r="D239"/>
      <c r="E239"/>
      <c r="F239"/>
      <c r="G239"/>
      <c r="H239"/>
      <c r="I239"/>
      <c r="J239"/>
      <c r="K239"/>
      <c r="L239"/>
      <c r="M239"/>
      <c r="N239"/>
      <c r="O239"/>
      <c r="P239"/>
      <c r="Q239"/>
      <c r="R239"/>
      <c r="S239"/>
      <c r="T239"/>
      <c r="U239"/>
      <c r="V239"/>
      <c r="W239"/>
      <c r="X239"/>
      <c r="Y239"/>
      <c r="Z239"/>
      <c r="AA239"/>
      <c r="AB239"/>
      <c r="AC239"/>
      <c r="AD239"/>
      <c r="AE239"/>
      <c r="AF239"/>
      <c r="AG239"/>
      <c r="AH239"/>
      <c r="AI239"/>
      <c r="AJ239"/>
    </row>
    <row r="240" spans="3:36" s="4" customFormat="1" ht="13">
      <c r="C240"/>
      <c r="D240"/>
      <c r="E240"/>
      <c r="F240"/>
      <c r="G240"/>
      <c r="H240"/>
      <c r="I240"/>
      <c r="J240"/>
      <c r="K240"/>
      <c r="L240"/>
      <c r="M240"/>
      <c r="N240"/>
      <c r="O240"/>
      <c r="P240"/>
      <c r="Q240"/>
      <c r="R240"/>
      <c r="S240"/>
      <c r="T240"/>
      <c r="U240"/>
      <c r="V240"/>
      <c r="W240"/>
      <c r="X240"/>
      <c r="Y240"/>
      <c r="Z240"/>
      <c r="AA240"/>
      <c r="AB240"/>
      <c r="AC240"/>
      <c r="AD240"/>
      <c r="AE240"/>
      <c r="AF240"/>
      <c r="AG240"/>
      <c r="AH240"/>
      <c r="AI240"/>
      <c r="AJ240"/>
    </row>
    <row r="242" spans="3:36" s="4" customFormat="1" ht="13">
      <c r="C242"/>
      <c r="D242"/>
      <c r="E242"/>
      <c r="F242"/>
      <c r="G242"/>
      <c r="H242"/>
      <c r="I242"/>
      <c r="J242"/>
      <c r="K242"/>
      <c r="L242"/>
      <c r="M242"/>
      <c r="N242"/>
      <c r="O242"/>
      <c r="P242"/>
      <c r="Q242"/>
      <c r="R242"/>
      <c r="S242"/>
      <c r="T242"/>
      <c r="U242"/>
      <c r="V242"/>
      <c r="W242"/>
      <c r="X242"/>
      <c r="Y242"/>
      <c r="Z242"/>
      <c r="AA242"/>
      <c r="AB242"/>
      <c r="AC242"/>
      <c r="AD242"/>
      <c r="AE242"/>
      <c r="AF242"/>
      <c r="AG242"/>
      <c r="AH242"/>
      <c r="AI242"/>
      <c r="AJ242"/>
    </row>
    <row r="245" spans="3:36" s="4" customFormat="1" ht="13">
      <c r="C245"/>
      <c r="D245"/>
      <c r="E245"/>
      <c r="F245"/>
      <c r="G245"/>
      <c r="H245"/>
      <c r="I245"/>
      <c r="J245"/>
      <c r="K245"/>
      <c r="L245"/>
      <c r="M245"/>
      <c r="N245"/>
      <c r="O245"/>
      <c r="P245"/>
      <c r="Q245"/>
      <c r="R245"/>
      <c r="S245"/>
      <c r="T245"/>
      <c r="U245"/>
      <c r="V245"/>
      <c r="W245"/>
      <c r="X245"/>
      <c r="Y245"/>
      <c r="Z245"/>
      <c r="AA245"/>
      <c r="AB245"/>
      <c r="AC245"/>
      <c r="AD245"/>
      <c r="AE245"/>
      <c r="AF245"/>
      <c r="AG245"/>
      <c r="AH245"/>
      <c r="AI245"/>
      <c r="AJ245"/>
    </row>
    <row r="246" spans="3:36" s="4" customFormat="1" ht="13">
      <c r="C246"/>
      <c r="D246"/>
      <c r="E246"/>
      <c r="F246"/>
      <c r="G246"/>
      <c r="H246"/>
      <c r="I246"/>
      <c r="J246"/>
      <c r="K246"/>
      <c r="L246"/>
      <c r="M246"/>
      <c r="N246"/>
      <c r="O246"/>
      <c r="P246"/>
      <c r="Q246"/>
      <c r="R246"/>
      <c r="S246"/>
      <c r="T246"/>
      <c r="U246"/>
      <c r="V246"/>
      <c r="W246"/>
      <c r="X246"/>
      <c r="Y246"/>
      <c r="Z246"/>
      <c r="AA246"/>
      <c r="AB246"/>
      <c r="AC246"/>
      <c r="AD246"/>
      <c r="AE246"/>
      <c r="AF246"/>
      <c r="AG246"/>
      <c r="AH246"/>
      <c r="AI246"/>
      <c r="AJ246"/>
    </row>
    <row r="247" spans="3:36" s="4" customFormat="1" ht="13">
      <c r="C247"/>
      <c r="D247"/>
      <c r="E247"/>
      <c r="F247"/>
      <c r="G247"/>
      <c r="H247"/>
      <c r="I247"/>
      <c r="J247"/>
      <c r="K247"/>
      <c r="L247"/>
      <c r="M247"/>
      <c r="N247"/>
      <c r="O247"/>
      <c r="P247"/>
      <c r="Q247"/>
      <c r="R247"/>
      <c r="S247"/>
      <c r="T247"/>
      <c r="U247"/>
      <c r="V247"/>
      <c r="W247"/>
      <c r="X247"/>
      <c r="Y247"/>
      <c r="Z247"/>
      <c r="AA247"/>
      <c r="AB247"/>
      <c r="AC247"/>
      <c r="AD247"/>
      <c r="AE247"/>
      <c r="AF247"/>
      <c r="AG247"/>
      <c r="AH247"/>
      <c r="AI247"/>
      <c r="AJ247"/>
    </row>
    <row r="248" spans="3:36" s="4" customFormat="1" ht="13">
      <c r="C248"/>
      <c r="D248"/>
      <c r="E248"/>
      <c r="F248"/>
      <c r="G248"/>
      <c r="H248"/>
      <c r="I248"/>
      <c r="J248"/>
      <c r="K248"/>
      <c r="L248"/>
      <c r="M248"/>
      <c r="N248"/>
      <c r="O248"/>
      <c r="P248"/>
      <c r="Q248"/>
      <c r="R248"/>
      <c r="S248"/>
      <c r="T248"/>
      <c r="U248"/>
      <c r="V248"/>
      <c r="W248"/>
      <c r="X248"/>
      <c r="Y248"/>
      <c r="Z248"/>
      <c r="AA248"/>
      <c r="AB248"/>
      <c r="AC248"/>
      <c r="AD248"/>
      <c r="AE248"/>
      <c r="AF248"/>
      <c r="AG248"/>
      <c r="AH248"/>
      <c r="AI248"/>
      <c r="AJ248"/>
    </row>
    <row r="249" spans="3:36" s="4" customFormat="1" ht="13">
      <c r="C249"/>
      <c r="D249"/>
      <c r="E249"/>
      <c r="F249"/>
      <c r="G249"/>
      <c r="H249"/>
      <c r="I249"/>
      <c r="J249"/>
      <c r="K249"/>
      <c r="L249"/>
      <c r="M249"/>
      <c r="N249"/>
      <c r="O249"/>
      <c r="P249"/>
      <c r="Q249"/>
      <c r="R249"/>
      <c r="S249"/>
      <c r="T249"/>
      <c r="U249"/>
      <c r="V249"/>
      <c r="W249"/>
      <c r="X249"/>
      <c r="Y249"/>
      <c r="Z249"/>
      <c r="AA249"/>
      <c r="AB249"/>
      <c r="AC249"/>
      <c r="AD249"/>
      <c r="AE249"/>
      <c r="AF249"/>
      <c r="AG249"/>
      <c r="AH249"/>
      <c r="AI249"/>
      <c r="AJ249"/>
    </row>
    <row r="250" spans="3:36" s="4" customFormat="1" ht="13">
      <c r="C250"/>
      <c r="D250"/>
      <c r="E250"/>
      <c r="F250"/>
      <c r="G250"/>
      <c r="H250"/>
      <c r="I250"/>
      <c r="J250"/>
      <c r="K250"/>
      <c r="L250"/>
      <c r="M250"/>
      <c r="N250"/>
      <c r="O250"/>
      <c r="P250"/>
      <c r="Q250"/>
      <c r="R250"/>
      <c r="S250"/>
      <c r="T250"/>
      <c r="U250"/>
      <c r="V250"/>
      <c r="W250"/>
      <c r="X250"/>
      <c r="Y250"/>
      <c r="Z250"/>
      <c r="AA250"/>
      <c r="AB250"/>
      <c r="AC250"/>
      <c r="AD250"/>
      <c r="AE250"/>
      <c r="AF250"/>
      <c r="AG250"/>
      <c r="AH250"/>
      <c r="AI250"/>
      <c r="AJ250"/>
    </row>
    <row r="251" spans="3:36" s="4" customFormat="1" ht="13">
      <c r="C251"/>
      <c r="D251"/>
      <c r="E251"/>
      <c r="F251"/>
      <c r="G251"/>
      <c r="H251"/>
      <c r="I251"/>
      <c r="J251"/>
      <c r="K251"/>
      <c r="L251"/>
      <c r="M251"/>
      <c r="N251"/>
      <c r="O251"/>
      <c r="P251"/>
      <c r="Q251"/>
      <c r="R251"/>
      <c r="S251"/>
      <c r="T251"/>
      <c r="U251"/>
      <c r="V251"/>
      <c r="W251"/>
      <c r="X251"/>
      <c r="Y251"/>
      <c r="Z251"/>
      <c r="AA251"/>
      <c r="AB251"/>
      <c r="AC251"/>
      <c r="AD251"/>
      <c r="AE251"/>
      <c r="AF251"/>
      <c r="AG251"/>
      <c r="AH251"/>
      <c r="AI251"/>
      <c r="AJ251"/>
    </row>
    <row r="252" spans="3:36" s="4" customFormat="1" ht="13">
      <c r="C252"/>
      <c r="D252"/>
      <c r="E252"/>
      <c r="F252"/>
      <c r="G252"/>
      <c r="H252"/>
      <c r="I252"/>
      <c r="J252"/>
      <c r="K252"/>
      <c r="L252"/>
      <c r="M252"/>
      <c r="N252"/>
      <c r="O252"/>
      <c r="P252"/>
      <c r="Q252"/>
      <c r="R252"/>
      <c r="S252"/>
      <c r="T252"/>
      <c r="U252"/>
      <c r="V252"/>
      <c r="W252"/>
      <c r="X252"/>
      <c r="Y252"/>
      <c r="Z252"/>
      <c r="AA252"/>
      <c r="AB252"/>
      <c r="AC252"/>
      <c r="AD252"/>
      <c r="AE252"/>
      <c r="AF252"/>
      <c r="AG252"/>
      <c r="AH252"/>
      <c r="AI252"/>
      <c r="AJ252"/>
    </row>
    <row r="254" spans="3:36" s="4" customFormat="1" ht="13">
      <c r="C254"/>
      <c r="D254"/>
      <c r="E254"/>
      <c r="F254"/>
      <c r="G254"/>
      <c r="H254"/>
      <c r="I254"/>
      <c r="J254"/>
      <c r="K254"/>
      <c r="L254"/>
      <c r="M254"/>
      <c r="N254"/>
      <c r="O254"/>
      <c r="P254"/>
      <c r="Q254"/>
      <c r="R254"/>
      <c r="S254"/>
      <c r="T254"/>
      <c r="U254"/>
      <c r="V254"/>
      <c r="W254"/>
      <c r="X254"/>
      <c r="Y254"/>
      <c r="Z254"/>
      <c r="AA254"/>
      <c r="AB254"/>
      <c r="AC254"/>
      <c r="AD254"/>
      <c r="AE254"/>
      <c r="AF254"/>
      <c r="AG254"/>
      <c r="AH254"/>
      <c r="AI254"/>
      <c r="AJ254"/>
    </row>
    <row r="257" spans="3:36" s="4" customFormat="1" ht="13">
      <c r="C257"/>
      <c r="D257"/>
      <c r="E257"/>
      <c r="F257"/>
      <c r="G257"/>
      <c r="H257"/>
      <c r="I257"/>
      <c r="J257"/>
      <c r="K257"/>
      <c r="L257"/>
      <c r="M257"/>
      <c r="N257"/>
      <c r="O257"/>
      <c r="P257"/>
      <c r="Q257"/>
      <c r="R257"/>
      <c r="S257"/>
      <c r="T257"/>
      <c r="U257"/>
      <c r="V257"/>
      <c r="W257"/>
      <c r="X257"/>
      <c r="Y257"/>
      <c r="Z257"/>
      <c r="AA257"/>
      <c r="AB257"/>
      <c r="AC257"/>
      <c r="AD257"/>
      <c r="AE257"/>
      <c r="AF257"/>
      <c r="AG257"/>
      <c r="AH257"/>
      <c r="AI257"/>
      <c r="AJ257"/>
    </row>
    <row r="258" spans="3:36" s="4" customFormat="1" ht="13">
      <c r="C258"/>
      <c r="D258"/>
      <c r="E258"/>
      <c r="F258"/>
      <c r="G258"/>
      <c r="H258"/>
      <c r="I258"/>
      <c r="J258"/>
      <c r="K258"/>
      <c r="L258"/>
      <c r="M258"/>
      <c r="N258"/>
      <c r="O258"/>
      <c r="P258"/>
      <c r="Q258"/>
      <c r="R258"/>
      <c r="S258"/>
      <c r="T258"/>
      <c r="U258"/>
      <c r="V258"/>
      <c r="W258"/>
      <c r="X258"/>
      <c r="Y258"/>
      <c r="Z258"/>
      <c r="AA258"/>
      <c r="AB258"/>
      <c r="AC258"/>
      <c r="AD258"/>
      <c r="AE258"/>
      <c r="AF258"/>
      <c r="AG258"/>
      <c r="AH258"/>
      <c r="AI258"/>
      <c r="AJ258"/>
    </row>
    <row r="259" spans="3:36" s="4" customFormat="1" ht="13">
      <c r="C259"/>
      <c r="D259"/>
      <c r="E259"/>
      <c r="F259"/>
      <c r="G259"/>
      <c r="H259"/>
      <c r="I259"/>
      <c r="J259"/>
      <c r="K259"/>
      <c r="L259"/>
      <c r="M259"/>
      <c r="N259"/>
      <c r="O259"/>
      <c r="P259"/>
      <c r="Q259"/>
      <c r="R259"/>
      <c r="S259"/>
      <c r="T259"/>
      <c r="U259"/>
      <c r="V259"/>
      <c r="W259"/>
      <c r="X259"/>
      <c r="Y259"/>
      <c r="Z259"/>
      <c r="AA259"/>
      <c r="AB259"/>
      <c r="AC259"/>
      <c r="AD259"/>
      <c r="AE259"/>
      <c r="AF259"/>
      <c r="AG259"/>
      <c r="AH259"/>
      <c r="AI259"/>
      <c r="AJ259"/>
    </row>
    <row r="260" spans="3:36" s="4" customFormat="1" ht="13">
      <c r="C260"/>
      <c r="D260"/>
      <c r="E260"/>
      <c r="F260"/>
      <c r="G260"/>
      <c r="H260"/>
      <c r="I260"/>
      <c r="J260"/>
      <c r="K260"/>
      <c r="L260"/>
      <c r="M260"/>
      <c r="N260"/>
      <c r="O260"/>
      <c r="P260"/>
      <c r="Q260"/>
      <c r="R260"/>
      <c r="S260"/>
      <c r="T260"/>
      <c r="U260"/>
      <c r="V260"/>
      <c r="W260"/>
      <c r="X260"/>
      <c r="Y260"/>
      <c r="Z260"/>
      <c r="AA260"/>
      <c r="AB260"/>
      <c r="AC260"/>
      <c r="AD260"/>
      <c r="AE260"/>
      <c r="AF260"/>
      <c r="AG260"/>
      <c r="AH260"/>
      <c r="AI260"/>
      <c r="AJ260"/>
    </row>
    <row r="261" spans="3:36" s="4" customFormat="1" ht="13">
      <c r="C261"/>
      <c r="D261"/>
      <c r="E261"/>
      <c r="F261"/>
      <c r="G261"/>
      <c r="H261"/>
      <c r="I261"/>
      <c r="J261"/>
      <c r="K261"/>
      <c r="L261"/>
      <c r="M261"/>
      <c r="N261"/>
      <c r="O261"/>
      <c r="P261"/>
      <c r="Q261"/>
      <c r="R261"/>
      <c r="S261"/>
      <c r="T261"/>
      <c r="U261"/>
      <c r="V261"/>
      <c r="W261"/>
      <c r="X261"/>
      <c r="Y261"/>
      <c r="Z261"/>
      <c r="AA261"/>
      <c r="AB261"/>
      <c r="AC261"/>
      <c r="AD261"/>
      <c r="AE261"/>
      <c r="AF261"/>
      <c r="AG261"/>
      <c r="AH261"/>
      <c r="AI261"/>
      <c r="AJ261"/>
    </row>
    <row r="262" spans="3:36" s="4" customFormat="1" ht="13">
      <c r="C262"/>
      <c r="D262"/>
      <c r="E262"/>
      <c r="F262"/>
      <c r="G262"/>
      <c r="H262"/>
      <c r="I262"/>
      <c r="J262"/>
      <c r="K262"/>
      <c r="L262"/>
      <c r="M262"/>
      <c r="N262"/>
      <c r="O262"/>
      <c r="P262"/>
      <c r="Q262"/>
      <c r="R262"/>
      <c r="S262"/>
      <c r="T262"/>
      <c r="U262"/>
      <c r="V262"/>
      <c r="W262"/>
      <c r="X262"/>
      <c r="Y262"/>
      <c r="Z262"/>
      <c r="AA262"/>
      <c r="AB262"/>
      <c r="AC262"/>
      <c r="AD262"/>
      <c r="AE262"/>
      <c r="AF262"/>
      <c r="AG262"/>
      <c r="AH262"/>
      <c r="AI262"/>
      <c r="AJ262"/>
    </row>
    <row r="263" spans="3:36" s="4" customFormat="1" ht="13">
      <c r="C263"/>
      <c r="D263"/>
      <c r="E263"/>
      <c r="F263"/>
      <c r="G263"/>
      <c r="H263"/>
      <c r="I263"/>
      <c r="J263"/>
      <c r="K263"/>
      <c r="L263"/>
      <c r="M263"/>
      <c r="N263"/>
      <c r="O263"/>
      <c r="P263"/>
      <c r="Q263"/>
      <c r="R263"/>
      <c r="S263"/>
      <c r="T263"/>
      <c r="U263"/>
      <c r="V263"/>
      <c r="W263"/>
      <c r="X263"/>
      <c r="Y263"/>
      <c r="Z263"/>
      <c r="AA263"/>
      <c r="AB263"/>
      <c r="AC263"/>
      <c r="AD263"/>
      <c r="AE263"/>
      <c r="AF263"/>
      <c r="AG263"/>
      <c r="AH263"/>
      <c r="AI263"/>
      <c r="AJ263"/>
    </row>
    <row r="264" spans="3:36" s="4" customFormat="1" ht="13">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row>
    <row r="277" spans="3:36" s="4" customFormat="1" ht="13">
      <c r="C277"/>
      <c r="D277"/>
      <c r="E277"/>
      <c r="F277"/>
      <c r="G277"/>
      <c r="H277"/>
      <c r="I277"/>
      <c r="J277"/>
      <c r="K277"/>
      <c r="L277"/>
      <c r="M277"/>
      <c r="N277"/>
      <c r="O277"/>
      <c r="P277"/>
      <c r="Q277"/>
      <c r="R277"/>
      <c r="S277"/>
      <c r="T277"/>
      <c r="U277"/>
      <c r="V277"/>
      <c r="W277"/>
      <c r="X277"/>
      <c r="Y277"/>
      <c r="Z277"/>
      <c r="AA277"/>
      <c r="AB277"/>
      <c r="AC277"/>
      <c r="AD277"/>
      <c r="AE277"/>
      <c r="AF277"/>
      <c r="AG277"/>
      <c r="AH277"/>
      <c r="AI277"/>
      <c r="AJ277"/>
    </row>
    <row r="280" spans="3:36" s="4" customFormat="1" ht="13">
      <c r="C280"/>
      <c r="D280"/>
      <c r="E280"/>
      <c r="F280"/>
      <c r="G280"/>
      <c r="H280"/>
      <c r="I280"/>
      <c r="J280"/>
      <c r="K280"/>
      <c r="L280"/>
      <c r="M280"/>
      <c r="N280"/>
      <c r="O280"/>
      <c r="P280"/>
      <c r="Q280"/>
      <c r="R280"/>
      <c r="S280"/>
      <c r="T280"/>
      <c r="U280"/>
      <c r="V280"/>
      <c r="W280"/>
      <c r="X280"/>
      <c r="Y280"/>
      <c r="Z280"/>
      <c r="AA280"/>
      <c r="AB280"/>
      <c r="AC280"/>
      <c r="AD280"/>
      <c r="AE280"/>
      <c r="AF280"/>
      <c r="AG280"/>
      <c r="AH280"/>
      <c r="AI280"/>
      <c r="AJ280"/>
    </row>
    <row r="283" spans="3:36" s="4" customFormat="1" ht="13">
      <c r="C283"/>
      <c r="D283"/>
      <c r="E283"/>
      <c r="F283"/>
      <c r="G283"/>
      <c r="H283"/>
      <c r="I283"/>
      <c r="J283"/>
      <c r="K283"/>
      <c r="L283"/>
      <c r="M283"/>
      <c r="N283"/>
      <c r="O283"/>
      <c r="P283"/>
      <c r="Q283"/>
      <c r="R283"/>
      <c r="S283"/>
      <c r="T283"/>
      <c r="U283"/>
      <c r="V283"/>
      <c r="W283"/>
      <c r="X283"/>
      <c r="Y283"/>
      <c r="Z283"/>
      <c r="AA283"/>
      <c r="AB283"/>
      <c r="AC283"/>
      <c r="AD283"/>
      <c r="AE283"/>
      <c r="AF283"/>
      <c r="AG283"/>
      <c r="AH283"/>
      <c r="AI283"/>
      <c r="AJ283"/>
    </row>
    <row r="286" spans="3:36" s="4" customFormat="1" ht="13">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row>
    <row r="288" spans="3:36" s="4" customFormat="1" ht="13">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row>
    <row r="289" spans="3:36" s="4" customFormat="1" ht="13">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row>
    <row r="290" spans="3:36" s="4" customFormat="1" ht="13">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row>
    <row r="291" spans="3:36" s="4" customFormat="1" ht="13">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row>
    <row r="292" spans="3:36" s="4" customFormat="1" ht="13">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row>
    <row r="293" spans="3:36" s="4" customFormat="1" ht="1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row>
    <row r="294" spans="3:36" s="4" customFormat="1" ht="13">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row>
    <row r="295" spans="3:36" s="4" customFormat="1" ht="13">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row>
    <row r="296" spans="3:36" s="4" customFormat="1" ht="13">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row>
    <row r="297" spans="3:36" s="4" customFormat="1" ht="13">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row>
    <row r="300" spans="3:36" s="4" customFormat="1" ht="13">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row>
    <row r="301" spans="3:36" s="4" customFormat="1" ht="13">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row>
    <row r="302" spans="3:36" s="4" customFormat="1" ht="13">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row>
    <row r="303" spans="3:36" s="4" customFormat="1" ht="1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row>
    <row r="304" spans="3:36" s="4" customFormat="1" ht="13">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row>
    <row r="305" spans="3:36" s="4" customFormat="1" ht="13">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row>
    <row r="306" spans="3:36" s="4" customFormat="1" ht="13">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row>
    <row r="307" spans="3:36" s="4" customFormat="1" ht="13">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row>
    <row r="311" spans="3:36" s="4" customFormat="1" ht="13">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row>
    <row r="314" spans="3:36" s="4" customFormat="1" ht="13">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row>
    <row r="317" spans="3:36" s="4" customFormat="1" ht="13">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row>
    <row r="320" spans="3:36" s="4" customFormat="1" ht="13">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row>
    <row r="323" spans="3:36" s="4" customFormat="1" ht="13">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row>
    <row r="324" spans="3:36" s="4" customFormat="1" ht="13">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row>
    <row r="325" spans="3:36" s="4" customFormat="1" ht="13">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row>
    <row r="326" spans="3:36" s="4" customFormat="1" ht="13">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row>
    <row r="327" spans="3:36" s="4" customFormat="1" ht="13">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row>
    <row r="328" spans="3:36" s="4" customFormat="1" ht="13">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row>
    <row r="329" spans="3:36" s="4" customFormat="1" ht="13">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row>
    <row r="330" spans="3:36" s="4" customFormat="1" ht="13">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row>
    <row r="353" spans="3:4" s="4" customFormat="1" ht="13">
      <c r="C353"/>
      <c r="D353"/>
    </row>
    <row r="354" spans="3:4" s="4" customFormat="1" ht="13">
      <c r="C354"/>
      <c r="D354"/>
    </row>
    <row r="355" spans="3:4" s="4" customFormat="1" ht="13">
      <c r="C355"/>
      <c r="D355"/>
    </row>
    <row r="356" spans="3:4" s="4" customFormat="1" ht="13">
      <c r="C356"/>
      <c r="D356"/>
    </row>
    <row r="357" spans="3:4" s="4" customFormat="1" ht="13">
      <c r="C357"/>
      <c r="D357"/>
    </row>
    <row r="358" spans="3:4" s="4" customFormat="1" ht="13">
      <c r="C358"/>
      <c r="D358"/>
    </row>
    <row r="359" spans="3:4" s="4" customFormat="1" ht="13">
      <c r="C359"/>
      <c r="D359"/>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3:O116"/>
  <sheetViews>
    <sheetView topLeftCell="A10" workbookViewId="0">
      <selection activeCell="D5" sqref="D5:D116"/>
    </sheetView>
  </sheetViews>
  <sheetFormatPr defaultRowHeight="12.5"/>
  <cols>
    <col min="6" max="7" width="9.81640625" bestFit="1" customWidth="1"/>
    <col min="8" max="8" width="10.1796875" bestFit="1" customWidth="1"/>
    <col min="9" max="9" width="9.81640625" bestFit="1" customWidth="1"/>
    <col min="10" max="10" width="10.81640625" bestFit="1" customWidth="1"/>
    <col min="11" max="11" width="10.1796875" bestFit="1" customWidth="1"/>
    <col min="12" max="12" width="9.81640625" bestFit="1" customWidth="1"/>
    <col min="13" max="13" width="10.81640625" bestFit="1" customWidth="1"/>
    <col min="14" max="14" width="10.26953125" bestFit="1" customWidth="1"/>
    <col min="15" max="15" width="9.81640625" bestFit="1" customWidth="1"/>
  </cols>
  <sheetData>
    <row r="3" spans="3:15" ht="13">
      <c r="C3" s="8" t="s">
        <v>2</v>
      </c>
      <c r="D3" s="8" t="s">
        <v>2</v>
      </c>
      <c r="E3" s="8" t="s">
        <v>2</v>
      </c>
      <c r="F3" s="9" t="s">
        <v>6</v>
      </c>
      <c r="G3" s="9" t="s">
        <v>7</v>
      </c>
      <c r="H3" s="9" t="s">
        <v>8</v>
      </c>
      <c r="I3" s="9" t="s">
        <v>9</v>
      </c>
      <c r="J3" s="9" t="s">
        <v>10</v>
      </c>
      <c r="K3" s="9" t="s">
        <v>8</v>
      </c>
      <c r="L3" s="9" t="s">
        <v>11</v>
      </c>
      <c r="M3" s="9" t="s">
        <v>12</v>
      </c>
      <c r="N3" s="9" t="s">
        <v>8</v>
      </c>
      <c r="O3" s="9" t="s">
        <v>13</v>
      </c>
    </row>
    <row r="4" spans="3:15" ht="13">
      <c r="C4" s="8" t="s">
        <v>37</v>
      </c>
      <c r="D4" s="8" t="s">
        <v>2</v>
      </c>
      <c r="E4" s="8" t="s">
        <v>2</v>
      </c>
      <c r="F4" s="10" t="s">
        <v>30</v>
      </c>
      <c r="G4" s="10" t="s">
        <v>30</v>
      </c>
      <c r="H4" s="10" t="s">
        <v>30</v>
      </c>
      <c r="I4" s="10" t="s">
        <v>30</v>
      </c>
      <c r="J4" s="10" t="s">
        <v>30</v>
      </c>
      <c r="K4" s="10" t="s">
        <v>30</v>
      </c>
      <c r="L4" s="10" t="s">
        <v>30</v>
      </c>
      <c r="M4" s="10" t="s">
        <v>30</v>
      </c>
      <c r="N4" s="10" t="s">
        <v>30</v>
      </c>
      <c r="O4" s="10" t="s">
        <v>30</v>
      </c>
    </row>
    <row r="5" spans="3:15" ht="39">
      <c r="C5" s="9" t="s">
        <v>38</v>
      </c>
      <c r="D5" s="13" t="s">
        <v>39</v>
      </c>
      <c r="E5" s="23" t="s">
        <v>111</v>
      </c>
      <c r="F5" s="12">
        <v>6896627</v>
      </c>
      <c r="G5" s="12">
        <v>3985882</v>
      </c>
      <c r="H5" s="12">
        <v>419923</v>
      </c>
      <c r="I5" s="12">
        <v>4405805</v>
      </c>
      <c r="J5" s="12">
        <v>3985882</v>
      </c>
      <c r="K5" s="12">
        <v>419923</v>
      </c>
      <c r="L5" s="12">
        <v>4405805</v>
      </c>
      <c r="M5" s="12">
        <v>3985882</v>
      </c>
      <c r="N5" s="12">
        <v>419923</v>
      </c>
      <c r="O5" s="12">
        <v>4405805</v>
      </c>
    </row>
    <row r="6" spans="3:15" ht="13.5">
      <c r="C6" s="9" t="s">
        <v>2</v>
      </c>
      <c r="D6" s="13" t="s">
        <v>2</v>
      </c>
      <c r="E6" s="24" t="s">
        <v>33</v>
      </c>
      <c r="F6" s="12">
        <v>6896627</v>
      </c>
      <c r="G6" s="12">
        <v>3985882</v>
      </c>
      <c r="H6" s="12">
        <v>419923</v>
      </c>
      <c r="I6" s="12">
        <v>4405805</v>
      </c>
      <c r="J6" s="12">
        <v>3985882</v>
      </c>
      <c r="K6" s="12">
        <v>419923</v>
      </c>
      <c r="L6" s="12">
        <v>4405805</v>
      </c>
      <c r="M6" s="12">
        <v>3985882</v>
      </c>
      <c r="N6" s="12">
        <v>419923</v>
      </c>
      <c r="O6" s="12">
        <v>4405805</v>
      </c>
    </row>
    <row r="7" spans="3:15" ht="13">
      <c r="C7" s="9" t="s">
        <v>40</v>
      </c>
      <c r="D7" s="13" t="s">
        <v>41</v>
      </c>
      <c r="E7" s="23" t="s">
        <v>112</v>
      </c>
      <c r="F7" s="12">
        <v>23640712</v>
      </c>
      <c r="G7" s="12">
        <v>19599505</v>
      </c>
      <c r="H7" s="11"/>
      <c r="I7" s="12">
        <v>19599505</v>
      </c>
      <c r="J7" s="12">
        <v>20830972</v>
      </c>
      <c r="K7" s="11"/>
      <c r="L7" s="12">
        <v>20830972</v>
      </c>
      <c r="M7" s="12">
        <v>20830972</v>
      </c>
      <c r="N7" s="11"/>
      <c r="O7" s="12">
        <v>20830972</v>
      </c>
    </row>
    <row r="8" spans="3:15" ht="13.5">
      <c r="C8" s="9" t="s">
        <v>2</v>
      </c>
      <c r="D8" s="13" t="s">
        <v>2</v>
      </c>
      <c r="E8" s="24" t="s">
        <v>33</v>
      </c>
      <c r="F8" s="12">
        <v>23640712</v>
      </c>
      <c r="G8" s="12">
        <v>19599505</v>
      </c>
      <c r="H8" s="11"/>
      <c r="I8" s="12">
        <v>19599505</v>
      </c>
      <c r="J8" s="12">
        <v>20830972</v>
      </c>
      <c r="K8" s="11"/>
      <c r="L8" s="12">
        <v>20830972</v>
      </c>
      <c r="M8" s="12">
        <v>20830972</v>
      </c>
      <c r="N8" s="11"/>
      <c r="O8" s="12">
        <v>20830972</v>
      </c>
    </row>
    <row r="9" spans="3:15" ht="13">
      <c r="C9" s="9" t="s">
        <v>2</v>
      </c>
      <c r="D9" s="13" t="s">
        <v>2</v>
      </c>
      <c r="E9" s="30" t="s">
        <v>36</v>
      </c>
      <c r="F9" s="12">
        <v>189</v>
      </c>
      <c r="G9" s="12">
        <v>189</v>
      </c>
      <c r="H9" s="11"/>
      <c r="I9" s="12">
        <v>189</v>
      </c>
      <c r="J9" s="12">
        <v>189</v>
      </c>
      <c r="K9" s="11"/>
      <c r="L9" s="12">
        <v>189</v>
      </c>
      <c r="M9" s="12">
        <v>189</v>
      </c>
      <c r="N9" s="11"/>
      <c r="O9" s="12">
        <v>189</v>
      </c>
    </row>
    <row r="10" spans="3:15" ht="26">
      <c r="C10" s="9" t="s">
        <v>42</v>
      </c>
      <c r="D10" s="13" t="s">
        <v>43</v>
      </c>
      <c r="E10" s="23" t="s">
        <v>113</v>
      </c>
      <c r="F10" s="12">
        <v>5974428</v>
      </c>
      <c r="G10" s="12">
        <v>5341970</v>
      </c>
      <c r="H10" s="11"/>
      <c r="I10" s="12">
        <v>5341970</v>
      </c>
      <c r="J10" s="12">
        <v>5341970</v>
      </c>
      <c r="K10" s="11"/>
      <c r="L10" s="12">
        <v>5341970</v>
      </c>
      <c r="M10" s="12">
        <v>5341970</v>
      </c>
      <c r="N10" s="12">
        <v>-144221</v>
      </c>
      <c r="O10" s="12">
        <v>5197749</v>
      </c>
    </row>
    <row r="11" spans="3:15" ht="13.5">
      <c r="C11" s="9" t="s">
        <v>2</v>
      </c>
      <c r="D11" s="13" t="s">
        <v>2</v>
      </c>
      <c r="E11" s="24" t="s">
        <v>33</v>
      </c>
      <c r="F11" s="12">
        <v>5807035</v>
      </c>
      <c r="G11" s="12">
        <v>5174501</v>
      </c>
      <c r="H11" s="11"/>
      <c r="I11" s="12">
        <v>5174501</v>
      </c>
      <c r="J11" s="12">
        <v>5174501</v>
      </c>
      <c r="K11" s="11"/>
      <c r="L11" s="12">
        <v>5174501</v>
      </c>
      <c r="M11" s="12">
        <v>5174501</v>
      </c>
      <c r="N11" s="12">
        <v>-81200</v>
      </c>
      <c r="O11" s="12">
        <v>5093301</v>
      </c>
    </row>
    <row r="12" spans="3:15" ht="13.5">
      <c r="C12" s="9" t="s">
        <v>2</v>
      </c>
      <c r="D12" s="13" t="s">
        <v>2</v>
      </c>
      <c r="E12" s="26" t="s">
        <v>34</v>
      </c>
      <c r="F12" s="12">
        <v>167393</v>
      </c>
      <c r="G12" s="12">
        <v>167469</v>
      </c>
      <c r="H12" s="11"/>
      <c r="I12" s="12">
        <v>167469</v>
      </c>
      <c r="J12" s="12">
        <v>167469</v>
      </c>
      <c r="K12" s="11"/>
      <c r="L12" s="12">
        <v>167469</v>
      </c>
      <c r="M12" s="12">
        <v>167469</v>
      </c>
      <c r="N12" s="12">
        <v>-63021</v>
      </c>
      <c r="O12" s="12">
        <v>104448</v>
      </c>
    </row>
    <row r="13" spans="3:15" ht="78">
      <c r="C13" s="9" t="s">
        <v>44</v>
      </c>
      <c r="D13" s="13" t="s">
        <v>45</v>
      </c>
      <c r="E13" s="23" t="s">
        <v>114</v>
      </c>
      <c r="F13" s="12">
        <v>4932713</v>
      </c>
      <c r="G13" s="12">
        <v>4676728</v>
      </c>
      <c r="H13" s="12">
        <v>29773</v>
      </c>
      <c r="I13" s="12">
        <v>4706501</v>
      </c>
      <c r="J13" s="12">
        <v>4676728</v>
      </c>
      <c r="K13" s="12">
        <v>29773</v>
      </c>
      <c r="L13" s="12">
        <v>4706501</v>
      </c>
      <c r="M13" s="12">
        <v>4676728</v>
      </c>
      <c r="N13" s="12">
        <v>29773</v>
      </c>
      <c r="O13" s="12">
        <v>4706501</v>
      </c>
    </row>
    <row r="14" spans="3:15" ht="13.5">
      <c r="C14" s="9" t="s">
        <v>2</v>
      </c>
      <c r="D14" s="13" t="s">
        <v>2</v>
      </c>
      <c r="E14" s="24" t="s">
        <v>33</v>
      </c>
      <c r="F14" s="12">
        <v>4932713</v>
      </c>
      <c r="G14" s="12">
        <v>4676728</v>
      </c>
      <c r="H14" s="12">
        <v>29773</v>
      </c>
      <c r="I14" s="12">
        <v>4706501</v>
      </c>
      <c r="J14" s="12">
        <v>4676728</v>
      </c>
      <c r="K14" s="12">
        <v>29773</v>
      </c>
      <c r="L14" s="12">
        <v>4706501</v>
      </c>
      <c r="M14" s="12">
        <v>4676728</v>
      </c>
      <c r="N14" s="12">
        <v>29773</v>
      </c>
      <c r="O14" s="12">
        <v>4706501</v>
      </c>
    </row>
    <row r="15" spans="3:15" ht="26">
      <c r="C15" s="9" t="s">
        <v>46</v>
      </c>
      <c r="D15" s="13" t="s">
        <v>47</v>
      </c>
      <c r="E15" s="23" t="s">
        <v>115</v>
      </c>
      <c r="F15" s="12">
        <v>1359279</v>
      </c>
      <c r="G15" s="12">
        <v>1359279</v>
      </c>
      <c r="H15" s="12">
        <v>2200</v>
      </c>
      <c r="I15" s="12">
        <v>1361479</v>
      </c>
      <c r="J15" s="12">
        <v>1359279</v>
      </c>
      <c r="K15" s="12">
        <v>2200</v>
      </c>
      <c r="L15" s="12">
        <v>1361479</v>
      </c>
      <c r="M15" s="12">
        <v>1359279</v>
      </c>
      <c r="N15" s="12">
        <v>2200</v>
      </c>
      <c r="O15" s="12">
        <v>1361479</v>
      </c>
    </row>
    <row r="16" spans="3:15" ht="13.5">
      <c r="C16" s="9" t="s">
        <v>2</v>
      </c>
      <c r="D16" s="13" t="s">
        <v>2</v>
      </c>
      <c r="E16" s="24" t="s">
        <v>33</v>
      </c>
      <c r="F16" s="12">
        <v>1359279</v>
      </c>
      <c r="G16" s="12">
        <v>1359279</v>
      </c>
      <c r="H16" s="12">
        <v>2200</v>
      </c>
      <c r="I16" s="12">
        <v>1361479</v>
      </c>
      <c r="J16" s="12">
        <v>1359279</v>
      </c>
      <c r="K16" s="12">
        <v>2200</v>
      </c>
      <c r="L16" s="12">
        <v>1361479</v>
      </c>
      <c r="M16" s="12">
        <v>1359279</v>
      </c>
      <c r="N16" s="12">
        <v>2200</v>
      </c>
      <c r="O16" s="12">
        <v>1361479</v>
      </c>
    </row>
    <row r="17" spans="3:15" ht="52">
      <c r="C17" s="9" t="s">
        <v>48</v>
      </c>
      <c r="D17" s="13" t="s">
        <v>49</v>
      </c>
      <c r="E17" s="23" t="s">
        <v>116</v>
      </c>
      <c r="F17" s="12">
        <v>8688045</v>
      </c>
      <c r="G17" s="12">
        <v>7960471</v>
      </c>
      <c r="H17" s="11"/>
      <c r="I17" s="12">
        <v>7960471</v>
      </c>
      <c r="J17" s="12">
        <v>7600994</v>
      </c>
      <c r="K17" s="12">
        <v>119908</v>
      </c>
      <c r="L17" s="12">
        <v>7720902</v>
      </c>
      <c r="M17" s="12">
        <v>7600994</v>
      </c>
      <c r="N17" s="12">
        <v>129310</v>
      </c>
      <c r="O17" s="12">
        <v>7730304</v>
      </c>
    </row>
    <row r="18" spans="3:15" ht="13.5">
      <c r="C18" s="9" t="s">
        <v>2</v>
      </c>
      <c r="D18" s="13" t="s">
        <v>2</v>
      </c>
      <c r="E18" s="24" t="s">
        <v>33</v>
      </c>
      <c r="F18" s="12">
        <v>1342364</v>
      </c>
      <c r="G18" s="12">
        <v>1217343</v>
      </c>
      <c r="H18" s="11"/>
      <c r="I18" s="12">
        <v>1217343</v>
      </c>
      <c r="J18" s="12">
        <v>861625</v>
      </c>
      <c r="K18" s="11"/>
      <c r="L18" s="12">
        <v>861625</v>
      </c>
      <c r="M18" s="12">
        <v>861625</v>
      </c>
      <c r="N18" s="12">
        <v>-130904</v>
      </c>
      <c r="O18" s="12">
        <v>730721</v>
      </c>
    </row>
    <row r="19" spans="3:15" ht="13.5">
      <c r="C19" s="9" t="s">
        <v>2</v>
      </c>
      <c r="D19" s="13" t="s">
        <v>2</v>
      </c>
      <c r="E19" s="26" t="s">
        <v>34</v>
      </c>
      <c r="F19" s="12">
        <v>7345681</v>
      </c>
      <c r="G19" s="12">
        <v>6743128</v>
      </c>
      <c r="H19" s="11"/>
      <c r="I19" s="12">
        <v>6743128</v>
      </c>
      <c r="J19" s="12">
        <v>6739369</v>
      </c>
      <c r="K19" s="12">
        <v>119908</v>
      </c>
      <c r="L19" s="12">
        <v>6859277</v>
      </c>
      <c r="M19" s="12">
        <v>6739369</v>
      </c>
      <c r="N19" s="12">
        <v>260214</v>
      </c>
      <c r="O19" s="12">
        <v>6999583</v>
      </c>
    </row>
    <row r="20" spans="3:15" ht="13">
      <c r="C20" s="9" t="s">
        <v>2</v>
      </c>
      <c r="D20" s="13" t="s">
        <v>2</v>
      </c>
      <c r="E20" s="27" t="s">
        <v>110</v>
      </c>
      <c r="F20" s="12">
        <v>39519</v>
      </c>
      <c r="G20" s="11"/>
      <c r="H20" s="11"/>
      <c r="I20" s="11"/>
      <c r="J20" s="11"/>
      <c r="K20" s="11"/>
      <c r="L20" s="11"/>
      <c r="M20" s="11"/>
      <c r="N20" s="11"/>
      <c r="O20" s="11"/>
    </row>
    <row r="21" spans="3:15" ht="78">
      <c r="C21" s="9" t="s">
        <v>50</v>
      </c>
      <c r="D21" s="13" t="s">
        <v>51</v>
      </c>
      <c r="E21" s="23" t="s">
        <v>117</v>
      </c>
      <c r="F21" s="12">
        <v>4798792</v>
      </c>
      <c r="G21" s="12">
        <v>4798792</v>
      </c>
      <c r="H21" s="11"/>
      <c r="I21" s="12">
        <v>4798792</v>
      </c>
      <c r="J21" s="12">
        <v>4798792</v>
      </c>
      <c r="K21" s="11"/>
      <c r="L21" s="12">
        <v>4798792</v>
      </c>
      <c r="M21" s="12">
        <v>4798792</v>
      </c>
      <c r="N21" s="11"/>
      <c r="O21" s="12">
        <v>4798792</v>
      </c>
    </row>
    <row r="22" spans="3:15" ht="13.5">
      <c r="C22" s="9" t="s">
        <v>2</v>
      </c>
      <c r="D22" s="13" t="s">
        <v>2</v>
      </c>
      <c r="E22" s="24" t="s">
        <v>33</v>
      </c>
      <c r="F22" s="12">
        <v>4798792</v>
      </c>
      <c r="G22" s="12">
        <v>4798792</v>
      </c>
      <c r="H22" s="11"/>
      <c r="I22" s="12">
        <v>4798792</v>
      </c>
      <c r="J22" s="12">
        <v>4798792</v>
      </c>
      <c r="K22" s="11"/>
      <c r="L22" s="12">
        <v>4798792</v>
      </c>
      <c r="M22" s="12">
        <v>4798792</v>
      </c>
      <c r="N22" s="11"/>
      <c r="O22" s="12">
        <v>4798792</v>
      </c>
    </row>
    <row r="23" spans="3:15" ht="39">
      <c r="C23" s="9" t="s">
        <v>52</v>
      </c>
      <c r="D23" s="13" t="s">
        <v>53</v>
      </c>
      <c r="E23" s="23" t="s">
        <v>118</v>
      </c>
      <c r="F23" s="12">
        <v>367934394</v>
      </c>
      <c r="G23" s="12">
        <v>472973045</v>
      </c>
      <c r="H23" s="12">
        <v>117633</v>
      </c>
      <c r="I23" s="12">
        <v>473090678</v>
      </c>
      <c r="J23" s="12">
        <v>589889367</v>
      </c>
      <c r="K23" s="12">
        <v>117633</v>
      </c>
      <c r="L23" s="12">
        <v>590007000</v>
      </c>
      <c r="M23" s="12">
        <v>589889367</v>
      </c>
      <c r="N23" s="12">
        <v>-57409261</v>
      </c>
      <c r="O23" s="12">
        <v>532480106</v>
      </c>
    </row>
    <row r="24" spans="3:15" ht="13.5">
      <c r="C24" s="9" t="s">
        <v>2</v>
      </c>
      <c r="D24" s="13" t="s">
        <v>2</v>
      </c>
      <c r="E24" s="24" t="s">
        <v>33</v>
      </c>
      <c r="F24" s="12">
        <v>352400167</v>
      </c>
      <c r="G24" s="12">
        <v>471680994</v>
      </c>
      <c r="H24" s="12">
        <v>117633</v>
      </c>
      <c r="I24" s="12">
        <v>471798627</v>
      </c>
      <c r="J24" s="12">
        <v>589590275</v>
      </c>
      <c r="K24" s="12">
        <v>117633</v>
      </c>
      <c r="L24" s="12">
        <v>589707908</v>
      </c>
      <c r="M24" s="12">
        <v>589590275</v>
      </c>
      <c r="N24" s="12">
        <v>-57110169</v>
      </c>
      <c r="O24" s="12">
        <v>532480106</v>
      </c>
    </row>
    <row r="25" spans="3:15" ht="13">
      <c r="C25" s="9" t="s">
        <v>2</v>
      </c>
      <c r="D25" s="13" t="s">
        <v>2</v>
      </c>
      <c r="E25" s="30" t="s">
        <v>36</v>
      </c>
      <c r="F25" s="11"/>
      <c r="G25" s="12">
        <v>4812</v>
      </c>
      <c r="H25" s="11"/>
      <c r="I25" s="12">
        <v>4812</v>
      </c>
      <c r="J25" s="12">
        <v>9623</v>
      </c>
      <c r="K25" s="11"/>
      <c r="L25" s="12">
        <v>9623</v>
      </c>
      <c r="M25" s="12">
        <v>9623</v>
      </c>
      <c r="N25" s="11"/>
      <c r="O25" s="12">
        <v>9623</v>
      </c>
    </row>
    <row r="26" spans="3:15" ht="13">
      <c r="C26" s="9" t="s">
        <v>2</v>
      </c>
      <c r="D26" s="13" t="s">
        <v>2</v>
      </c>
      <c r="E26" s="25" t="s">
        <v>109</v>
      </c>
      <c r="F26" s="12">
        <v>460132</v>
      </c>
      <c r="G26" s="12">
        <v>434009</v>
      </c>
      <c r="H26" s="11"/>
      <c r="I26" s="12">
        <v>434009</v>
      </c>
      <c r="J26" s="12">
        <v>434009</v>
      </c>
      <c r="K26" s="11"/>
      <c r="L26" s="12">
        <v>434009</v>
      </c>
      <c r="M26" s="12">
        <v>434009</v>
      </c>
      <c r="N26" s="12">
        <v>-434009</v>
      </c>
      <c r="O26" s="11"/>
    </row>
    <row r="27" spans="3:15" ht="13.5">
      <c r="C27" s="9" t="s">
        <v>2</v>
      </c>
      <c r="D27" s="13" t="s">
        <v>2</v>
      </c>
      <c r="E27" s="26" t="s">
        <v>34</v>
      </c>
      <c r="F27" s="12">
        <v>15534227</v>
      </c>
      <c r="G27" s="12">
        <v>1292051</v>
      </c>
      <c r="H27" s="11"/>
      <c r="I27" s="12">
        <v>1292051</v>
      </c>
      <c r="J27" s="12">
        <v>299092</v>
      </c>
      <c r="K27" s="11"/>
      <c r="L27" s="12">
        <v>299092</v>
      </c>
      <c r="M27" s="12">
        <v>299092</v>
      </c>
      <c r="N27" s="12">
        <v>-299092</v>
      </c>
      <c r="O27" s="11"/>
    </row>
    <row r="28" spans="3:15" ht="13">
      <c r="C28" s="9" t="s">
        <v>2</v>
      </c>
      <c r="D28" s="13" t="s">
        <v>2</v>
      </c>
      <c r="E28" s="27" t="s">
        <v>110</v>
      </c>
      <c r="F28" s="11"/>
      <c r="G28" s="11"/>
      <c r="H28" s="11"/>
      <c r="I28" s="11"/>
      <c r="J28" s="12">
        <v>153798</v>
      </c>
      <c r="K28" s="11"/>
      <c r="L28" s="12">
        <v>153798</v>
      </c>
      <c r="M28" s="12">
        <v>153798</v>
      </c>
      <c r="N28" s="12">
        <v>-153798</v>
      </c>
      <c r="O28" s="11"/>
    </row>
    <row r="29" spans="3:15" ht="26">
      <c r="C29" s="9" t="s">
        <v>54</v>
      </c>
      <c r="D29" s="13" t="s">
        <v>55</v>
      </c>
      <c r="E29" s="23" t="s">
        <v>119</v>
      </c>
      <c r="F29" s="12">
        <v>52558053</v>
      </c>
      <c r="G29" s="12">
        <v>53790743</v>
      </c>
      <c r="H29" s="12">
        <v>1657486</v>
      </c>
      <c r="I29" s="12">
        <v>55448229</v>
      </c>
      <c r="J29" s="12">
        <v>53458151</v>
      </c>
      <c r="K29" s="12">
        <v>1851820</v>
      </c>
      <c r="L29" s="12">
        <v>55309971</v>
      </c>
      <c r="M29" s="12">
        <v>53458151</v>
      </c>
      <c r="N29" s="12">
        <v>1466525</v>
      </c>
      <c r="O29" s="12">
        <v>54924676</v>
      </c>
    </row>
    <row r="30" spans="3:15" ht="13.5">
      <c r="C30" s="9" t="s">
        <v>2</v>
      </c>
      <c r="D30" s="13" t="s">
        <v>2</v>
      </c>
      <c r="E30" s="24" t="s">
        <v>33</v>
      </c>
      <c r="F30" s="12">
        <v>51598526</v>
      </c>
      <c r="G30" s="12">
        <v>52831216</v>
      </c>
      <c r="H30" s="12">
        <v>1657486</v>
      </c>
      <c r="I30" s="12">
        <v>54488702</v>
      </c>
      <c r="J30" s="12">
        <v>52498624</v>
      </c>
      <c r="K30" s="12">
        <v>1851820</v>
      </c>
      <c r="L30" s="12">
        <v>54350444</v>
      </c>
      <c r="M30" s="12">
        <v>52498624</v>
      </c>
      <c r="N30" s="12">
        <v>1466525</v>
      </c>
      <c r="O30" s="12">
        <v>53965149</v>
      </c>
    </row>
    <row r="31" spans="3:15" ht="13">
      <c r="C31" s="9" t="s">
        <v>2</v>
      </c>
      <c r="D31" s="13" t="s">
        <v>2</v>
      </c>
      <c r="E31" s="30" t="s">
        <v>36</v>
      </c>
      <c r="F31" s="12">
        <v>10943</v>
      </c>
      <c r="G31" s="12">
        <v>10943</v>
      </c>
      <c r="H31" s="11"/>
      <c r="I31" s="12">
        <v>10943</v>
      </c>
      <c r="J31" s="12">
        <v>10943</v>
      </c>
      <c r="K31" s="11"/>
      <c r="L31" s="12">
        <v>10943</v>
      </c>
      <c r="M31" s="12">
        <v>10943</v>
      </c>
      <c r="N31" s="11"/>
      <c r="O31" s="12">
        <v>10943</v>
      </c>
    </row>
    <row r="32" spans="3:15" ht="13">
      <c r="C32" s="9" t="s">
        <v>2</v>
      </c>
      <c r="D32" s="13" t="s">
        <v>2</v>
      </c>
      <c r="E32" s="25" t="s">
        <v>109</v>
      </c>
      <c r="F32" s="12">
        <v>23000</v>
      </c>
      <c r="G32" s="11"/>
      <c r="H32" s="11"/>
      <c r="I32" s="11"/>
      <c r="J32" s="11"/>
      <c r="K32" s="11"/>
      <c r="L32" s="11"/>
      <c r="M32" s="11"/>
      <c r="N32" s="11"/>
      <c r="O32" s="11"/>
    </row>
    <row r="33" spans="3:15" ht="13.5">
      <c r="C33" s="9" t="s">
        <v>2</v>
      </c>
      <c r="D33" s="13" t="s">
        <v>2</v>
      </c>
      <c r="E33" s="26" t="s">
        <v>34</v>
      </c>
      <c r="F33" s="12">
        <v>959527</v>
      </c>
      <c r="G33" s="12">
        <v>959527</v>
      </c>
      <c r="H33" s="11"/>
      <c r="I33" s="12">
        <v>959527</v>
      </c>
      <c r="J33" s="12">
        <v>959527</v>
      </c>
      <c r="K33" s="11"/>
      <c r="L33" s="12">
        <v>959527</v>
      </c>
      <c r="M33" s="12">
        <v>959527</v>
      </c>
      <c r="N33" s="11"/>
      <c r="O33" s="12">
        <v>959527</v>
      </c>
    </row>
    <row r="34" spans="3:15" ht="13">
      <c r="C34" s="9" t="s">
        <v>2</v>
      </c>
      <c r="D34" s="13" t="s">
        <v>2</v>
      </c>
      <c r="E34" s="25" t="s">
        <v>109</v>
      </c>
      <c r="F34" s="12">
        <v>798904</v>
      </c>
      <c r="G34" s="12">
        <v>796879</v>
      </c>
      <c r="H34" s="11"/>
      <c r="I34" s="12">
        <v>796879</v>
      </c>
      <c r="J34" s="12">
        <v>796879</v>
      </c>
      <c r="K34" s="11"/>
      <c r="L34" s="12">
        <v>796879</v>
      </c>
      <c r="M34" s="12">
        <v>796879</v>
      </c>
      <c r="N34" s="12">
        <v>-796879</v>
      </c>
      <c r="O34" s="11"/>
    </row>
    <row r="35" spans="3:15" ht="39">
      <c r="C35" s="9" t="s">
        <v>56</v>
      </c>
      <c r="D35" s="13" t="s">
        <v>57</v>
      </c>
      <c r="E35" s="23" t="s">
        <v>120</v>
      </c>
      <c r="F35" s="12">
        <v>202046812</v>
      </c>
      <c r="G35" s="12">
        <v>157256946</v>
      </c>
      <c r="H35" s="12">
        <v>1212751</v>
      </c>
      <c r="I35" s="12">
        <v>158469697</v>
      </c>
      <c r="J35" s="12">
        <v>171617784</v>
      </c>
      <c r="K35" s="12">
        <v>405029</v>
      </c>
      <c r="L35" s="12">
        <v>172022813</v>
      </c>
      <c r="M35" s="12">
        <v>171617784</v>
      </c>
      <c r="N35" s="12">
        <v>-109095051</v>
      </c>
      <c r="O35" s="12">
        <v>62522733</v>
      </c>
    </row>
    <row r="36" spans="3:15" ht="13.5">
      <c r="C36" s="9" t="s">
        <v>2</v>
      </c>
      <c r="D36" s="13" t="s">
        <v>2</v>
      </c>
      <c r="E36" s="24" t="s">
        <v>33</v>
      </c>
      <c r="F36" s="12">
        <v>119457770</v>
      </c>
      <c r="G36" s="12">
        <v>154284233</v>
      </c>
      <c r="H36" s="11"/>
      <c r="I36" s="12">
        <v>154284233</v>
      </c>
      <c r="J36" s="12">
        <v>169994519</v>
      </c>
      <c r="K36" s="11"/>
      <c r="L36" s="12">
        <v>169994519</v>
      </c>
      <c r="M36" s="12">
        <v>169994519</v>
      </c>
      <c r="N36" s="12">
        <v>-108996796</v>
      </c>
      <c r="O36" s="12">
        <v>60997723</v>
      </c>
    </row>
    <row r="37" spans="3:15" ht="13">
      <c r="C37" s="9" t="s">
        <v>2</v>
      </c>
      <c r="D37" s="13" t="s">
        <v>2</v>
      </c>
      <c r="E37" s="30" t="s">
        <v>36</v>
      </c>
      <c r="F37" s="12">
        <v>378</v>
      </c>
      <c r="G37" s="12">
        <v>378</v>
      </c>
      <c r="H37" s="11"/>
      <c r="I37" s="12">
        <v>378</v>
      </c>
      <c r="J37" s="12">
        <v>378</v>
      </c>
      <c r="K37" s="11"/>
      <c r="L37" s="12">
        <v>378</v>
      </c>
      <c r="M37" s="12">
        <v>378</v>
      </c>
      <c r="N37" s="11"/>
      <c r="O37" s="12">
        <v>378</v>
      </c>
    </row>
    <row r="38" spans="3:15" ht="13.5">
      <c r="C38" s="9" t="s">
        <v>2</v>
      </c>
      <c r="D38" s="13" t="s">
        <v>2</v>
      </c>
      <c r="E38" s="26" t="s">
        <v>34</v>
      </c>
      <c r="F38" s="12">
        <v>82589042</v>
      </c>
      <c r="G38" s="12">
        <v>2972713</v>
      </c>
      <c r="H38" s="12">
        <v>1212751</v>
      </c>
      <c r="I38" s="12">
        <v>4185464</v>
      </c>
      <c r="J38" s="12">
        <v>1623265</v>
      </c>
      <c r="K38" s="12">
        <v>405029</v>
      </c>
      <c r="L38" s="12">
        <v>2028294</v>
      </c>
      <c r="M38" s="12">
        <v>1623265</v>
      </c>
      <c r="N38" s="12">
        <v>-98255</v>
      </c>
      <c r="O38" s="12">
        <v>1525010</v>
      </c>
    </row>
    <row r="39" spans="3:15" ht="13">
      <c r="C39" s="9" t="s">
        <v>2</v>
      </c>
      <c r="D39" s="13" t="s">
        <v>2</v>
      </c>
      <c r="E39" s="27" t="s">
        <v>110</v>
      </c>
      <c r="F39" s="12">
        <v>6375052</v>
      </c>
      <c r="G39" s="11"/>
      <c r="H39" s="11"/>
      <c r="I39" s="11"/>
      <c r="J39" s="12">
        <v>51364</v>
      </c>
      <c r="K39" s="11"/>
      <c r="L39" s="12">
        <v>51364</v>
      </c>
      <c r="M39" s="12">
        <v>51364</v>
      </c>
      <c r="N39" s="11"/>
      <c r="O39" s="12">
        <v>51364</v>
      </c>
    </row>
    <row r="40" spans="3:15" ht="26">
      <c r="C40" s="9" t="s">
        <v>58</v>
      </c>
      <c r="D40" s="13" t="s">
        <v>59</v>
      </c>
      <c r="E40" s="23" t="s">
        <v>121</v>
      </c>
      <c r="F40" s="12">
        <v>793068569</v>
      </c>
      <c r="G40" s="12">
        <v>773017396</v>
      </c>
      <c r="H40" s="12">
        <v>-7678028</v>
      </c>
      <c r="I40" s="12">
        <v>765339368</v>
      </c>
      <c r="J40" s="12">
        <v>773125973</v>
      </c>
      <c r="K40" s="12">
        <v>-13319220</v>
      </c>
      <c r="L40" s="12">
        <v>759806753</v>
      </c>
      <c r="M40" s="12">
        <v>773125973</v>
      </c>
      <c r="N40" s="12">
        <v>-22872516</v>
      </c>
      <c r="O40" s="12">
        <v>750253457</v>
      </c>
    </row>
    <row r="41" spans="3:15" ht="13.5">
      <c r="C41" s="9" t="s">
        <v>2</v>
      </c>
      <c r="D41" s="13" t="s">
        <v>2</v>
      </c>
      <c r="E41" s="24" t="s">
        <v>33</v>
      </c>
      <c r="F41" s="12">
        <v>753572864</v>
      </c>
      <c r="G41" s="12">
        <v>761527394</v>
      </c>
      <c r="H41" s="12">
        <v>-12514300</v>
      </c>
      <c r="I41" s="12">
        <v>749013094</v>
      </c>
      <c r="J41" s="12">
        <v>766176202</v>
      </c>
      <c r="K41" s="12">
        <v>-18256515</v>
      </c>
      <c r="L41" s="12">
        <v>747919687</v>
      </c>
      <c r="M41" s="12">
        <v>766176202</v>
      </c>
      <c r="N41" s="12">
        <v>-16542536</v>
      </c>
      <c r="O41" s="12">
        <v>749633666</v>
      </c>
    </row>
    <row r="42" spans="3:15" ht="13">
      <c r="C42" s="9" t="s">
        <v>2</v>
      </c>
      <c r="D42" s="13" t="s">
        <v>2</v>
      </c>
      <c r="E42" s="30" t="s">
        <v>36</v>
      </c>
      <c r="F42" s="12">
        <v>630</v>
      </c>
      <c r="G42" s="12">
        <v>426</v>
      </c>
      <c r="H42" s="11"/>
      <c r="I42" s="12">
        <v>426</v>
      </c>
      <c r="J42" s="12">
        <v>205</v>
      </c>
      <c r="K42" s="11"/>
      <c r="L42" s="12">
        <v>205</v>
      </c>
      <c r="M42" s="12">
        <v>205</v>
      </c>
      <c r="N42" s="11"/>
      <c r="O42" s="12">
        <v>205</v>
      </c>
    </row>
    <row r="43" spans="3:15" ht="13">
      <c r="C43" s="9" t="s">
        <v>2</v>
      </c>
      <c r="D43" s="13" t="s">
        <v>2</v>
      </c>
      <c r="E43" s="30" t="s">
        <v>60</v>
      </c>
      <c r="F43" s="12">
        <v>282857224</v>
      </c>
      <c r="G43" s="12">
        <v>297889893</v>
      </c>
      <c r="H43" s="12">
        <v>-17000000</v>
      </c>
      <c r="I43" s="12">
        <v>280889893</v>
      </c>
      <c r="J43" s="12">
        <v>289889893</v>
      </c>
      <c r="K43" s="12">
        <v>-17000000</v>
      </c>
      <c r="L43" s="12">
        <v>272889893</v>
      </c>
      <c r="M43" s="12">
        <v>289889893</v>
      </c>
      <c r="N43" s="12">
        <v>-15600000</v>
      </c>
      <c r="O43" s="12">
        <v>274289893</v>
      </c>
    </row>
    <row r="44" spans="3:15" ht="13">
      <c r="C44" s="9" t="s">
        <v>2</v>
      </c>
      <c r="D44" s="13" t="s">
        <v>2</v>
      </c>
      <c r="E44" s="30" t="s">
        <v>61</v>
      </c>
      <c r="F44" s="12">
        <v>292600000</v>
      </c>
      <c r="G44" s="12">
        <v>309300000</v>
      </c>
      <c r="H44" s="11"/>
      <c r="I44" s="12">
        <v>309300000</v>
      </c>
      <c r="J44" s="12">
        <v>335100000</v>
      </c>
      <c r="K44" s="11"/>
      <c r="L44" s="12">
        <v>335100000</v>
      </c>
      <c r="M44" s="12">
        <v>335100000</v>
      </c>
      <c r="N44" s="12">
        <v>16000000</v>
      </c>
      <c r="O44" s="12">
        <v>351100000</v>
      </c>
    </row>
    <row r="45" spans="3:15" ht="13.5">
      <c r="C45" s="9" t="s">
        <v>2</v>
      </c>
      <c r="D45" s="13" t="s">
        <v>2</v>
      </c>
      <c r="E45" s="26" t="s">
        <v>34</v>
      </c>
      <c r="F45" s="12">
        <v>39495705</v>
      </c>
      <c r="G45" s="12">
        <v>11490002</v>
      </c>
      <c r="H45" s="12">
        <v>4836272</v>
      </c>
      <c r="I45" s="12">
        <v>16326274</v>
      </c>
      <c r="J45" s="12">
        <v>6949771</v>
      </c>
      <c r="K45" s="12">
        <v>4937295</v>
      </c>
      <c r="L45" s="12">
        <v>11887066</v>
      </c>
      <c r="M45" s="12">
        <v>6949771</v>
      </c>
      <c r="N45" s="12">
        <v>-6329980</v>
      </c>
      <c r="O45" s="12">
        <v>619791</v>
      </c>
    </row>
    <row r="46" spans="3:15" ht="13">
      <c r="C46" s="9" t="s">
        <v>2</v>
      </c>
      <c r="D46" s="13" t="s">
        <v>2</v>
      </c>
      <c r="E46" s="27" t="s">
        <v>110</v>
      </c>
      <c r="F46" s="12">
        <v>20211862</v>
      </c>
      <c r="G46" s="12">
        <v>3920733</v>
      </c>
      <c r="H46" s="11"/>
      <c r="I46" s="12">
        <v>3920733</v>
      </c>
      <c r="J46" s="11"/>
      <c r="K46" s="11"/>
      <c r="L46" s="11"/>
      <c r="M46" s="11"/>
      <c r="N46" s="11"/>
      <c r="O46" s="11"/>
    </row>
    <row r="47" spans="3:15" ht="26">
      <c r="C47" s="9" t="s">
        <v>62</v>
      </c>
      <c r="D47" s="13" t="s">
        <v>63</v>
      </c>
      <c r="E47" s="23" t="s">
        <v>122</v>
      </c>
      <c r="F47" s="12">
        <v>337032880</v>
      </c>
      <c r="G47" s="12">
        <v>334262458</v>
      </c>
      <c r="H47" s="12">
        <v>2177757</v>
      </c>
      <c r="I47" s="12">
        <v>336440215</v>
      </c>
      <c r="J47" s="12">
        <v>321127937</v>
      </c>
      <c r="K47" s="12">
        <v>798790</v>
      </c>
      <c r="L47" s="12">
        <v>321926727</v>
      </c>
      <c r="M47" s="12">
        <v>321127937</v>
      </c>
      <c r="N47" s="12">
        <v>-25014605</v>
      </c>
      <c r="O47" s="12">
        <v>296113332</v>
      </c>
    </row>
    <row r="48" spans="3:15" ht="13.5">
      <c r="C48" s="9" t="s">
        <v>2</v>
      </c>
      <c r="D48" s="13" t="s">
        <v>2</v>
      </c>
      <c r="E48" s="24" t="s">
        <v>33</v>
      </c>
      <c r="F48" s="12">
        <v>322233706</v>
      </c>
      <c r="G48" s="12">
        <v>332432908</v>
      </c>
      <c r="H48" s="12">
        <v>1815668</v>
      </c>
      <c r="I48" s="12">
        <v>334248576</v>
      </c>
      <c r="J48" s="12">
        <v>320077500</v>
      </c>
      <c r="K48" s="12">
        <v>798790</v>
      </c>
      <c r="L48" s="12">
        <v>320876290</v>
      </c>
      <c r="M48" s="12">
        <v>320077500</v>
      </c>
      <c r="N48" s="12">
        <v>-25422305</v>
      </c>
      <c r="O48" s="12">
        <v>294655195</v>
      </c>
    </row>
    <row r="49" spans="3:15" ht="13">
      <c r="C49" s="9" t="s">
        <v>2</v>
      </c>
      <c r="D49" s="13" t="s">
        <v>2</v>
      </c>
      <c r="E49" s="30" t="s">
        <v>36</v>
      </c>
      <c r="F49" s="12">
        <v>189</v>
      </c>
      <c r="G49" s="12">
        <v>189</v>
      </c>
      <c r="H49" s="11"/>
      <c r="I49" s="12">
        <v>189</v>
      </c>
      <c r="J49" s="12">
        <v>126</v>
      </c>
      <c r="K49" s="11"/>
      <c r="L49" s="12">
        <v>126</v>
      </c>
      <c r="M49" s="12">
        <v>126</v>
      </c>
      <c r="N49" s="11"/>
      <c r="O49" s="12">
        <v>126</v>
      </c>
    </row>
    <row r="50" spans="3:15" ht="13.5">
      <c r="C50" s="9" t="s">
        <v>2</v>
      </c>
      <c r="D50" s="13" t="s">
        <v>2</v>
      </c>
      <c r="E50" s="26" t="s">
        <v>34</v>
      </c>
      <c r="F50" s="12">
        <v>14799174</v>
      </c>
      <c r="G50" s="12">
        <v>1829550</v>
      </c>
      <c r="H50" s="12">
        <v>362089</v>
      </c>
      <c r="I50" s="12">
        <v>2191639</v>
      </c>
      <c r="J50" s="12">
        <v>1050437</v>
      </c>
      <c r="K50" s="11"/>
      <c r="L50" s="12">
        <v>1050437</v>
      </c>
      <c r="M50" s="12">
        <v>1050437</v>
      </c>
      <c r="N50" s="12">
        <v>407700</v>
      </c>
      <c r="O50" s="12">
        <v>1458137</v>
      </c>
    </row>
    <row r="51" spans="3:15" ht="13">
      <c r="C51" s="9" t="s">
        <v>2</v>
      </c>
      <c r="D51" s="13" t="s">
        <v>2</v>
      </c>
      <c r="E51" s="27" t="s">
        <v>110</v>
      </c>
      <c r="F51" s="12">
        <v>6579166</v>
      </c>
      <c r="G51" s="12">
        <v>437753</v>
      </c>
      <c r="H51" s="12">
        <v>362089</v>
      </c>
      <c r="I51" s="12">
        <v>799842</v>
      </c>
      <c r="J51" s="12">
        <v>479303</v>
      </c>
      <c r="K51" s="11"/>
      <c r="L51" s="12">
        <v>479303</v>
      </c>
      <c r="M51" s="12">
        <v>479303</v>
      </c>
      <c r="N51" s="12">
        <v>454953</v>
      </c>
      <c r="O51" s="12">
        <v>934256</v>
      </c>
    </row>
    <row r="52" spans="3:15" ht="39">
      <c r="C52" s="9" t="s">
        <v>64</v>
      </c>
      <c r="D52" s="13" t="s">
        <v>65</v>
      </c>
      <c r="E52" s="23" t="s">
        <v>123</v>
      </c>
      <c r="F52" s="12">
        <v>327274957</v>
      </c>
      <c r="G52" s="12">
        <v>289481779</v>
      </c>
      <c r="H52" s="12">
        <v>6593904</v>
      </c>
      <c r="I52" s="12">
        <v>296075683</v>
      </c>
      <c r="J52" s="12">
        <v>278898421</v>
      </c>
      <c r="K52" s="12">
        <v>1806116</v>
      </c>
      <c r="L52" s="12">
        <v>280704537</v>
      </c>
      <c r="M52" s="12">
        <v>278898421</v>
      </c>
      <c r="N52" s="12">
        <v>-11632183</v>
      </c>
      <c r="O52" s="12">
        <v>267266238</v>
      </c>
    </row>
    <row r="53" spans="3:15" ht="13.5">
      <c r="C53" s="9" t="s">
        <v>2</v>
      </c>
      <c r="D53" s="13" t="s">
        <v>2</v>
      </c>
      <c r="E53" s="24" t="s">
        <v>33</v>
      </c>
      <c r="F53" s="12">
        <v>259277449</v>
      </c>
      <c r="G53" s="12">
        <v>260860653</v>
      </c>
      <c r="H53" s="12">
        <v>301696</v>
      </c>
      <c r="I53" s="12">
        <v>261162349</v>
      </c>
      <c r="J53" s="12">
        <v>252875509</v>
      </c>
      <c r="K53" s="12">
        <v>301696</v>
      </c>
      <c r="L53" s="12">
        <v>253177205</v>
      </c>
      <c r="M53" s="12">
        <v>252875509</v>
      </c>
      <c r="N53" s="12">
        <v>-6068079</v>
      </c>
      <c r="O53" s="12">
        <v>246807430</v>
      </c>
    </row>
    <row r="54" spans="3:15" ht="13">
      <c r="C54" s="9" t="s">
        <v>2</v>
      </c>
      <c r="D54" s="13" t="s">
        <v>2</v>
      </c>
      <c r="E54" s="25" t="s">
        <v>109</v>
      </c>
      <c r="F54" s="12">
        <v>37560</v>
      </c>
      <c r="G54" s="11"/>
      <c r="H54" s="11"/>
      <c r="I54" s="11"/>
      <c r="J54" s="11"/>
      <c r="K54" s="11"/>
      <c r="L54" s="11"/>
      <c r="M54" s="11"/>
      <c r="N54" s="11"/>
      <c r="O54" s="11"/>
    </row>
    <row r="55" spans="3:15" ht="13.5">
      <c r="C55" s="9" t="s">
        <v>2</v>
      </c>
      <c r="D55" s="13" t="s">
        <v>2</v>
      </c>
      <c r="E55" s="26" t="s">
        <v>34</v>
      </c>
      <c r="F55" s="12">
        <v>67997508</v>
      </c>
      <c r="G55" s="12">
        <v>28621126</v>
      </c>
      <c r="H55" s="12">
        <v>6292208</v>
      </c>
      <c r="I55" s="12">
        <v>34913334</v>
      </c>
      <c r="J55" s="12">
        <v>26022912</v>
      </c>
      <c r="K55" s="12">
        <v>1504420</v>
      </c>
      <c r="L55" s="12">
        <v>27527332</v>
      </c>
      <c r="M55" s="12">
        <v>26022912</v>
      </c>
      <c r="N55" s="12">
        <v>-5564104</v>
      </c>
      <c r="O55" s="12">
        <v>20458808</v>
      </c>
    </row>
    <row r="56" spans="3:15" ht="13">
      <c r="C56" s="9" t="s">
        <v>2</v>
      </c>
      <c r="D56" s="13" t="s">
        <v>2</v>
      </c>
      <c r="E56" s="27" t="s">
        <v>110</v>
      </c>
      <c r="F56" s="12">
        <v>16627330</v>
      </c>
      <c r="G56" s="11"/>
      <c r="H56" s="11"/>
      <c r="I56" s="11"/>
      <c r="J56" s="11"/>
      <c r="K56" s="11"/>
      <c r="L56" s="11"/>
      <c r="M56" s="11"/>
      <c r="N56" s="11"/>
      <c r="O56" s="11"/>
    </row>
    <row r="57" spans="3:15" ht="13">
      <c r="C57" s="9" t="s">
        <v>2</v>
      </c>
      <c r="D57" s="13" t="s">
        <v>2</v>
      </c>
      <c r="E57" s="25" t="s">
        <v>109</v>
      </c>
      <c r="F57" s="12">
        <v>70855</v>
      </c>
      <c r="G57" s="12">
        <v>55188</v>
      </c>
      <c r="H57" s="11"/>
      <c r="I57" s="12">
        <v>55188</v>
      </c>
      <c r="J57" s="11"/>
      <c r="K57" s="11"/>
      <c r="L57" s="11"/>
      <c r="M57" s="11"/>
      <c r="N57" s="11"/>
      <c r="O57" s="11"/>
    </row>
    <row r="58" spans="3:15" ht="39">
      <c r="C58" s="9" t="s">
        <v>66</v>
      </c>
      <c r="D58" s="13" t="s">
        <v>67</v>
      </c>
      <c r="E58" s="23" t="s">
        <v>124</v>
      </c>
      <c r="F58" s="12">
        <v>542150069</v>
      </c>
      <c r="G58" s="12">
        <v>422639707</v>
      </c>
      <c r="H58" s="12">
        <v>149388081</v>
      </c>
      <c r="I58" s="12">
        <v>572027788</v>
      </c>
      <c r="J58" s="12">
        <v>440329337</v>
      </c>
      <c r="K58" s="12">
        <v>122688081</v>
      </c>
      <c r="L58" s="12">
        <v>563017418</v>
      </c>
      <c r="M58" s="12">
        <v>440329337</v>
      </c>
      <c r="N58" s="12">
        <v>104117925</v>
      </c>
      <c r="O58" s="12">
        <v>544447262</v>
      </c>
    </row>
    <row r="59" spans="3:15" ht="13.5">
      <c r="C59" s="9" t="s">
        <v>2</v>
      </c>
      <c r="D59" s="13" t="s">
        <v>2</v>
      </c>
      <c r="E59" s="24" t="s">
        <v>33</v>
      </c>
      <c r="F59" s="12">
        <v>72434381</v>
      </c>
      <c r="G59" s="12">
        <v>73523794</v>
      </c>
      <c r="H59" s="12">
        <v>581774</v>
      </c>
      <c r="I59" s="12">
        <v>74105568</v>
      </c>
      <c r="J59" s="12">
        <v>72383340</v>
      </c>
      <c r="K59" s="12">
        <v>581774</v>
      </c>
      <c r="L59" s="12">
        <v>72965114</v>
      </c>
      <c r="M59" s="12">
        <v>72383340</v>
      </c>
      <c r="N59" s="12">
        <v>570540</v>
      </c>
      <c r="O59" s="12">
        <v>72953880</v>
      </c>
    </row>
    <row r="60" spans="3:15" ht="13">
      <c r="C60" s="9" t="s">
        <v>2</v>
      </c>
      <c r="D60" s="13" t="s">
        <v>2</v>
      </c>
      <c r="E60" s="30" t="s">
        <v>36</v>
      </c>
      <c r="F60" s="12">
        <v>1133</v>
      </c>
      <c r="G60" s="12">
        <v>1133</v>
      </c>
      <c r="H60" s="11"/>
      <c r="I60" s="12">
        <v>1133</v>
      </c>
      <c r="J60" s="12">
        <v>1133</v>
      </c>
      <c r="K60" s="11"/>
      <c r="L60" s="12">
        <v>1133</v>
      </c>
      <c r="M60" s="12">
        <v>1133</v>
      </c>
      <c r="N60" s="11"/>
      <c r="O60" s="12">
        <v>1133</v>
      </c>
    </row>
    <row r="61" spans="3:15" ht="13.5">
      <c r="C61" s="9" t="s">
        <v>2</v>
      </c>
      <c r="D61" s="13" t="s">
        <v>2</v>
      </c>
      <c r="E61" s="26" t="s">
        <v>34</v>
      </c>
      <c r="F61" s="12">
        <v>469715688</v>
      </c>
      <c r="G61" s="12">
        <v>349115913</v>
      </c>
      <c r="H61" s="12">
        <v>148806307</v>
      </c>
      <c r="I61" s="12">
        <v>497922220</v>
      </c>
      <c r="J61" s="12">
        <v>367945997</v>
      </c>
      <c r="K61" s="12">
        <v>122106307</v>
      </c>
      <c r="L61" s="12">
        <v>490052304</v>
      </c>
      <c r="M61" s="12">
        <v>367945997</v>
      </c>
      <c r="N61" s="12">
        <v>103547385</v>
      </c>
      <c r="O61" s="12">
        <v>471493382</v>
      </c>
    </row>
    <row r="62" spans="3:15" ht="13">
      <c r="C62" s="9" t="s">
        <v>2</v>
      </c>
      <c r="D62" s="13" t="s">
        <v>2</v>
      </c>
      <c r="E62" s="27" t="s">
        <v>110</v>
      </c>
      <c r="F62" s="12">
        <v>16050722</v>
      </c>
      <c r="G62" s="11"/>
      <c r="H62" s="12">
        <v>16500000</v>
      </c>
      <c r="I62" s="12">
        <v>16500000</v>
      </c>
      <c r="J62" s="11"/>
      <c r="K62" s="12">
        <v>17400000</v>
      </c>
      <c r="L62" s="12">
        <v>17400000</v>
      </c>
      <c r="M62" s="11"/>
      <c r="N62" s="12">
        <v>17400000</v>
      </c>
      <c r="O62" s="12">
        <v>17400000</v>
      </c>
    </row>
    <row r="63" spans="3:15" ht="26">
      <c r="C63" s="9" t="s">
        <v>68</v>
      </c>
      <c r="D63" s="13" t="s">
        <v>69</v>
      </c>
      <c r="E63" s="23" t="s">
        <v>125</v>
      </c>
      <c r="F63" s="12">
        <v>366303695</v>
      </c>
      <c r="G63" s="12">
        <v>291399941</v>
      </c>
      <c r="H63" s="12">
        <v>27539</v>
      </c>
      <c r="I63" s="12">
        <v>291427480</v>
      </c>
      <c r="J63" s="12">
        <v>291140683</v>
      </c>
      <c r="K63" s="12">
        <v>166663</v>
      </c>
      <c r="L63" s="12">
        <v>291307346</v>
      </c>
      <c r="M63" s="12">
        <v>291140683</v>
      </c>
      <c r="N63" s="12">
        <v>-102320</v>
      </c>
      <c r="O63" s="12">
        <v>291038363</v>
      </c>
    </row>
    <row r="64" spans="3:15" ht="13.5">
      <c r="C64" s="9" t="s">
        <v>2</v>
      </c>
      <c r="D64" s="13" t="s">
        <v>2</v>
      </c>
      <c r="E64" s="24" t="s">
        <v>33</v>
      </c>
      <c r="F64" s="12">
        <v>285005480</v>
      </c>
      <c r="G64" s="12">
        <v>291323891</v>
      </c>
      <c r="H64" s="12">
        <v>27539</v>
      </c>
      <c r="I64" s="12">
        <v>291351430</v>
      </c>
      <c r="J64" s="12">
        <v>291064633</v>
      </c>
      <c r="K64" s="12">
        <v>166663</v>
      </c>
      <c r="L64" s="12">
        <v>291231296</v>
      </c>
      <c r="M64" s="12">
        <v>291064633</v>
      </c>
      <c r="N64" s="12">
        <v>-26270</v>
      </c>
      <c r="O64" s="12">
        <v>291038363</v>
      </c>
    </row>
    <row r="65" spans="3:15" ht="13">
      <c r="C65" s="9" t="s">
        <v>2</v>
      </c>
      <c r="D65" s="13" t="s">
        <v>2</v>
      </c>
      <c r="E65" s="25" t="s">
        <v>109</v>
      </c>
      <c r="F65" s="12">
        <v>41370</v>
      </c>
      <c r="G65" s="12">
        <v>41370</v>
      </c>
      <c r="H65" s="11"/>
      <c r="I65" s="12">
        <v>41370</v>
      </c>
      <c r="J65" s="12">
        <v>41370</v>
      </c>
      <c r="K65" s="11"/>
      <c r="L65" s="12">
        <v>41370</v>
      </c>
      <c r="M65" s="12">
        <v>41370</v>
      </c>
      <c r="N65" s="12">
        <v>-41370</v>
      </c>
      <c r="O65" s="11"/>
    </row>
    <row r="66" spans="3:15" ht="13.5">
      <c r="C66" s="9" t="s">
        <v>2</v>
      </c>
      <c r="D66" s="13" t="s">
        <v>2</v>
      </c>
      <c r="E66" s="26" t="s">
        <v>34</v>
      </c>
      <c r="F66" s="12">
        <v>81298215</v>
      </c>
      <c r="G66" s="12">
        <v>76050</v>
      </c>
      <c r="H66" s="11"/>
      <c r="I66" s="12">
        <v>76050</v>
      </c>
      <c r="J66" s="12">
        <v>76050</v>
      </c>
      <c r="K66" s="11"/>
      <c r="L66" s="12">
        <v>76050</v>
      </c>
      <c r="M66" s="12">
        <v>76050</v>
      </c>
      <c r="N66" s="12">
        <v>-76050</v>
      </c>
      <c r="O66" s="11"/>
    </row>
    <row r="67" spans="3:15" ht="13">
      <c r="C67" s="9" t="s">
        <v>2</v>
      </c>
      <c r="D67" s="13" t="s">
        <v>2</v>
      </c>
      <c r="E67" s="27" t="s">
        <v>110</v>
      </c>
      <c r="F67" s="12">
        <v>6600691</v>
      </c>
      <c r="G67" s="11"/>
      <c r="H67" s="11"/>
      <c r="I67" s="11"/>
      <c r="J67" s="11"/>
      <c r="K67" s="11"/>
      <c r="L67" s="11"/>
      <c r="M67" s="11"/>
      <c r="N67" s="11"/>
      <c r="O67" s="11"/>
    </row>
    <row r="68" spans="3:15" ht="39">
      <c r="C68" s="9" t="s">
        <v>70</v>
      </c>
      <c r="D68" s="13" t="s">
        <v>71</v>
      </c>
      <c r="E68" s="23" t="s">
        <v>126</v>
      </c>
      <c r="F68" s="12">
        <v>586431322</v>
      </c>
      <c r="G68" s="12">
        <v>587124451</v>
      </c>
      <c r="H68" s="12">
        <v>16972963</v>
      </c>
      <c r="I68" s="12">
        <v>604097414</v>
      </c>
      <c r="J68" s="12">
        <v>579386563</v>
      </c>
      <c r="K68" s="12">
        <v>16592014</v>
      </c>
      <c r="L68" s="12">
        <v>595978577</v>
      </c>
      <c r="M68" s="12">
        <v>579386563</v>
      </c>
      <c r="N68" s="12">
        <v>6901411</v>
      </c>
      <c r="O68" s="12">
        <v>586287974</v>
      </c>
    </row>
    <row r="69" spans="3:15" ht="13.5">
      <c r="C69" s="9" t="s">
        <v>2</v>
      </c>
      <c r="D69" s="13" t="s">
        <v>2</v>
      </c>
      <c r="E69" s="24" t="s">
        <v>33</v>
      </c>
      <c r="F69" s="12">
        <v>559051721</v>
      </c>
      <c r="G69" s="12">
        <v>559650042</v>
      </c>
      <c r="H69" s="11"/>
      <c r="I69" s="12">
        <v>559650042</v>
      </c>
      <c r="J69" s="12">
        <v>559893411</v>
      </c>
      <c r="K69" s="11"/>
      <c r="L69" s="12">
        <v>559893411</v>
      </c>
      <c r="M69" s="12">
        <v>559893411</v>
      </c>
      <c r="N69" s="12">
        <v>-249755</v>
      </c>
      <c r="O69" s="12">
        <v>559643656</v>
      </c>
    </row>
    <row r="70" spans="3:15" ht="13">
      <c r="C70" s="9" t="s">
        <v>2</v>
      </c>
      <c r="D70" s="13" t="s">
        <v>2</v>
      </c>
      <c r="E70" s="30" t="s">
        <v>36</v>
      </c>
      <c r="F70" s="12">
        <v>192802336</v>
      </c>
      <c r="G70" s="12">
        <v>186018503</v>
      </c>
      <c r="H70" s="11"/>
      <c r="I70" s="12">
        <v>186018503</v>
      </c>
      <c r="J70" s="12">
        <v>179740075</v>
      </c>
      <c r="K70" s="11"/>
      <c r="L70" s="12">
        <v>179740075</v>
      </c>
      <c r="M70" s="12">
        <v>179740075</v>
      </c>
      <c r="N70" s="11"/>
      <c r="O70" s="12">
        <v>179740075</v>
      </c>
    </row>
    <row r="71" spans="3:15" ht="13.5">
      <c r="C71" s="9" t="s">
        <v>2</v>
      </c>
      <c r="D71" s="13" t="s">
        <v>2</v>
      </c>
      <c r="E71" s="26" t="s">
        <v>34</v>
      </c>
      <c r="F71" s="12">
        <v>27379601</v>
      </c>
      <c r="G71" s="12">
        <v>27474409</v>
      </c>
      <c r="H71" s="12">
        <v>16972963</v>
      </c>
      <c r="I71" s="12">
        <v>44447372</v>
      </c>
      <c r="J71" s="12">
        <v>19493152</v>
      </c>
      <c r="K71" s="12">
        <v>16592014</v>
      </c>
      <c r="L71" s="12">
        <v>36085166</v>
      </c>
      <c r="M71" s="12">
        <v>19493152</v>
      </c>
      <c r="N71" s="12">
        <v>7151166</v>
      </c>
      <c r="O71" s="12">
        <v>26644318</v>
      </c>
    </row>
    <row r="72" spans="3:15" ht="13">
      <c r="C72" s="9" t="s">
        <v>2</v>
      </c>
      <c r="D72" s="13" t="s">
        <v>2</v>
      </c>
      <c r="E72" s="27" t="s">
        <v>110</v>
      </c>
      <c r="F72" s="12">
        <v>186827</v>
      </c>
      <c r="G72" s="11"/>
      <c r="H72" s="11"/>
      <c r="I72" s="11"/>
      <c r="J72" s="12">
        <v>240366</v>
      </c>
      <c r="K72" s="11"/>
      <c r="L72" s="12">
        <v>240366</v>
      </c>
      <c r="M72" s="12">
        <v>240366</v>
      </c>
      <c r="N72" s="12">
        <v>-240366</v>
      </c>
      <c r="O72" s="11"/>
    </row>
    <row r="73" spans="3:15" ht="26">
      <c r="C73" s="9" t="s">
        <v>72</v>
      </c>
      <c r="D73" s="13" t="s">
        <v>73</v>
      </c>
      <c r="E73" s="23" t="s">
        <v>127</v>
      </c>
      <c r="F73" s="12">
        <v>186939153</v>
      </c>
      <c r="G73" s="12">
        <v>226978638</v>
      </c>
      <c r="H73" s="12">
        <v>6528781</v>
      </c>
      <c r="I73" s="12">
        <v>233507419</v>
      </c>
      <c r="J73" s="12">
        <v>211293249</v>
      </c>
      <c r="K73" s="12">
        <v>6397015</v>
      </c>
      <c r="L73" s="12">
        <v>217690264</v>
      </c>
      <c r="M73" s="12">
        <v>211293249</v>
      </c>
      <c r="N73" s="12">
        <v>-24936247</v>
      </c>
      <c r="O73" s="12">
        <v>186357002</v>
      </c>
    </row>
    <row r="74" spans="3:15" ht="13.5">
      <c r="C74" s="9" t="s">
        <v>2</v>
      </c>
      <c r="D74" s="13" t="s">
        <v>2</v>
      </c>
      <c r="E74" s="24" t="s">
        <v>33</v>
      </c>
      <c r="F74" s="12">
        <v>182561747</v>
      </c>
      <c r="G74" s="12">
        <v>226632431</v>
      </c>
      <c r="H74" s="12">
        <v>6102510</v>
      </c>
      <c r="I74" s="12">
        <v>232734941</v>
      </c>
      <c r="J74" s="12">
        <v>211184201</v>
      </c>
      <c r="K74" s="12">
        <v>6097176</v>
      </c>
      <c r="L74" s="12">
        <v>217281377</v>
      </c>
      <c r="M74" s="12">
        <v>211184201</v>
      </c>
      <c r="N74" s="12">
        <v>-24827199</v>
      </c>
      <c r="O74" s="12">
        <v>186357002</v>
      </c>
    </row>
    <row r="75" spans="3:15" ht="13.5">
      <c r="C75" s="9" t="s">
        <v>2</v>
      </c>
      <c r="D75" s="13" t="s">
        <v>2</v>
      </c>
      <c r="E75" s="26" t="s">
        <v>34</v>
      </c>
      <c r="F75" s="12">
        <v>4377406</v>
      </c>
      <c r="G75" s="12">
        <v>346207</v>
      </c>
      <c r="H75" s="12">
        <v>426271</v>
      </c>
      <c r="I75" s="12">
        <v>772478</v>
      </c>
      <c r="J75" s="12">
        <v>109048</v>
      </c>
      <c r="K75" s="12">
        <v>299839</v>
      </c>
      <c r="L75" s="12">
        <v>408887</v>
      </c>
      <c r="M75" s="12">
        <v>109048</v>
      </c>
      <c r="N75" s="12">
        <v>-109048</v>
      </c>
      <c r="O75" s="11"/>
    </row>
    <row r="76" spans="3:15" ht="13">
      <c r="C76" s="9" t="s">
        <v>2</v>
      </c>
      <c r="D76" s="13" t="s">
        <v>2</v>
      </c>
      <c r="E76" s="27" t="s">
        <v>110</v>
      </c>
      <c r="F76" s="12">
        <v>75701</v>
      </c>
      <c r="G76" s="11"/>
      <c r="H76" s="11"/>
      <c r="I76" s="11"/>
      <c r="J76" s="12">
        <v>49651</v>
      </c>
      <c r="K76" s="12">
        <v>67187</v>
      </c>
      <c r="L76" s="12">
        <v>116838</v>
      </c>
      <c r="M76" s="12">
        <v>49651</v>
      </c>
      <c r="N76" s="12">
        <v>-49651</v>
      </c>
      <c r="O76" s="11"/>
    </row>
    <row r="77" spans="3:15" ht="78">
      <c r="C77" s="9" t="s">
        <v>74</v>
      </c>
      <c r="D77" s="13" t="s">
        <v>75</v>
      </c>
      <c r="E77" s="23" t="s">
        <v>128</v>
      </c>
      <c r="F77" s="12">
        <v>75367164</v>
      </c>
      <c r="G77" s="12">
        <v>56661892</v>
      </c>
      <c r="H77" s="12">
        <v>8978985</v>
      </c>
      <c r="I77" s="12">
        <v>65640877</v>
      </c>
      <c r="J77" s="12">
        <v>55273956</v>
      </c>
      <c r="K77" s="12">
        <v>7442719</v>
      </c>
      <c r="L77" s="12">
        <v>62716675</v>
      </c>
      <c r="M77" s="12">
        <v>55273956</v>
      </c>
      <c r="N77" s="12">
        <v>-8346825</v>
      </c>
      <c r="O77" s="12">
        <v>46927131</v>
      </c>
    </row>
    <row r="78" spans="3:15" ht="13.5">
      <c r="C78" s="9" t="s">
        <v>2</v>
      </c>
      <c r="D78" s="13" t="s">
        <v>2</v>
      </c>
      <c r="E78" s="24" t="s">
        <v>33</v>
      </c>
      <c r="F78" s="12">
        <v>48789403</v>
      </c>
      <c r="G78" s="12">
        <v>52070377</v>
      </c>
      <c r="H78" s="12">
        <v>315404</v>
      </c>
      <c r="I78" s="12">
        <v>52385781</v>
      </c>
      <c r="J78" s="12">
        <v>53430515</v>
      </c>
      <c r="K78" s="12">
        <v>309398</v>
      </c>
      <c r="L78" s="12">
        <v>53739913</v>
      </c>
      <c r="M78" s="12">
        <v>53430515</v>
      </c>
      <c r="N78" s="12">
        <v>-14965468</v>
      </c>
      <c r="O78" s="12">
        <v>38465047</v>
      </c>
    </row>
    <row r="79" spans="3:15" ht="13">
      <c r="C79" s="9" t="s">
        <v>2</v>
      </c>
      <c r="D79" s="13" t="s">
        <v>2</v>
      </c>
      <c r="E79" s="30" t="s">
        <v>36</v>
      </c>
      <c r="F79" s="12">
        <v>378</v>
      </c>
      <c r="G79" s="12">
        <v>378</v>
      </c>
      <c r="H79" s="11"/>
      <c r="I79" s="12">
        <v>378</v>
      </c>
      <c r="J79" s="12">
        <v>378</v>
      </c>
      <c r="K79" s="11"/>
      <c r="L79" s="12">
        <v>378</v>
      </c>
      <c r="M79" s="12">
        <v>378</v>
      </c>
      <c r="N79" s="11"/>
      <c r="O79" s="12">
        <v>378</v>
      </c>
    </row>
    <row r="80" spans="3:15" ht="13.5">
      <c r="C80" s="9" t="s">
        <v>2</v>
      </c>
      <c r="D80" s="13" t="s">
        <v>2</v>
      </c>
      <c r="E80" s="26" t="s">
        <v>34</v>
      </c>
      <c r="F80" s="12">
        <v>26577761</v>
      </c>
      <c r="G80" s="12">
        <v>4591515</v>
      </c>
      <c r="H80" s="12">
        <v>8663581</v>
      </c>
      <c r="I80" s="12">
        <v>13255096</v>
      </c>
      <c r="J80" s="12">
        <v>1843441</v>
      </c>
      <c r="K80" s="12">
        <v>7133321</v>
      </c>
      <c r="L80" s="12">
        <v>8976762</v>
      </c>
      <c r="M80" s="12">
        <v>1843441</v>
      </c>
      <c r="N80" s="12">
        <v>6618643</v>
      </c>
      <c r="O80" s="12">
        <v>8462084</v>
      </c>
    </row>
    <row r="81" spans="3:15" ht="13">
      <c r="C81" s="9" t="s">
        <v>2</v>
      </c>
      <c r="D81" s="13" t="s">
        <v>2</v>
      </c>
      <c r="E81" s="27" t="s">
        <v>110</v>
      </c>
      <c r="F81" s="12">
        <v>3766436</v>
      </c>
      <c r="G81" s="12">
        <v>400792</v>
      </c>
      <c r="H81" s="11"/>
      <c r="I81" s="12">
        <v>400792</v>
      </c>
      <c r="J81" s="12">
        <v>35362</v>
      </c>
      <c r="K81" s="11"/>
      <c r="L81" s="12">
        <v>35362</v>
      </c>
      <c r="M81" s="12">
        <v>35362</v>
      </c>
      <c r="N81" s="12">
        <v>-35362</v>
      </c>
      <c r="O81" s="11"/>
    </row>
    <row r="82" spans="3:15" ht="13">
      <c r="C82" s="9" t="s">
        <v>2</v>
      </c>
      <c r="D82" s="13" t="s">
        <v>2</v>
      </c>
      <c r="E82" s="25" t="s">
        <v>109</v>
      </c>
      <c r="F82" s="12">
        <v>144524</v>
      </c>
      <c r="G82" s="11"/>
      <c r="H82" s="11"/>
      <c r="I82" s="11"/>
      <c r="J82" s="11"/>
      <c r="K82" s="11"/>
      <c r="L82" s="11"/>
      <c r="M82" s="11"/>
      <c r="N82" s="11"/>
      <c r="O82" s="11"/>
    </row>
    <row r="83" spans="3:15" ht="26">
      <c r="C83" s="9" t="s">
        <v>76</v>
      </c>
      <c r="D83" s="13" t="s">
        <v>77</v>
      </c>
      <c r="E83" s="23" t="s">
        <v>129</v>
      </c>
      <c r="F83" s="12">
        <v>131546075</v>
      </c>
      <c r="G83" s="12">
        <v>132361722</v>
      </c>
      <c r="H83" s="12">
        <v>1934134</v>
      </c>
      <c r="I83" s="12">
        <v>134295856</v>
      </c>
      <c r="J83" s="12">
        <v>135040027</v>
      </c>
      <c r="K83" s="12">
        <v>222975</v>
      </c>
      <c r="L83" s="12">
        <v>135263002</v>
      </c>
      <c r="M83" s="12">
        <v>135040027</v>
      </c>
      <c r="N83" s="12">
        <v>-11774105</v>
      </c>
      <c r="O83" s="12">
        <v>123265922</v>
      </c>
    </row>
    <row r="84" spans="3:15" ht="13.5">
      <c r="C84" s="9" t="s">
        <v>2</v>
      </c>
      <c r="D84" s="13" t="s">
        <v>2</v>
      </c>
      <c r="E84" s="24" t="s">
        <v>33</v>
      </c>
      <c r="F84" s="12">
        <v>126821983</v>
      </c>
      <c r="G84" s="12">
        <v>130129912</v>
      </c>
      <c r="H84" s="12">
        <v>24796</v>
      </c>
      <c r="I84" s="12">
        <v>130154708</v>
      </c>
      <c r="J84" s="12">
        <v>134841153</v>
      </c>
      <c r="K84" s="12">
        <v>2595</v>
      </c>
      <c r="L84" s="12">
        <v>134843748</v>
      </c>
      <c r="M84" s="12">
        <v>134841153</v>
      </c>
      <c r="N84" s="12">
        <v>-11851043</v>
      </c>
      <c r="O84" s="12">
        <v>122990110</v>
      </c>
    </row>
    <row r="85" spans="3:15" ht="13.5">
      <c r="C85" s="9" t="s">
        <v>2</v>
      </c>
      <c r="D85" s="13" t="s">
        <v>2</v>
      </c>
      <c r="E85" s="26" t="s">
        <v>34</v>
      </c>
      <c r="F85" s="12">
        <v>4724092</v>
      </c>
      <c r="G85" s="12">
        <v>2231810</v>
      </c>
      <c r="H85" s="12">
        <v>1909338</v>
      </c>
      <c r="I85" s="12">
        <v>4141148</v>
      </c>
      <c r="J85" s="12">
        <v>198874</v>
      </c>
      <c r="K85" s="12">
        <v>220380</v>
      </c>
      <c r="L85" s="12">
        <v>419254</v>
      </c>
      <c r="M85" s="12">
        <v>198874</v>
      </c>
      <c r="N85" s="12">
        <v>76938</v>
      </c>
      <c r="O85" s="12">
        <v>275812</v>
      </c>
    </row>
    <row r="86" spans="3:15" ht="13">
      <c r="C86" s="9" t="s">
        <v>2</v>
      </c>
      <c r="D86" s="13" t="s">
        <v>2</v>
      </c>
      <c r="E86" s="27" t="s">
        <v>110</v>
      </c>
      <c r="F86" s="12">
        <v>2369467</v>
      </c>
      <c r="G86" s="12">
        <v>2009533</v>
      </c>
      <c r="H86" s="11"/>
      <c r="I86" s="12">
        <v>2009533</v>
      </c>
      <c r="J86" s="11"/>
      <c r="K86" s="11"/>
      <c r="L86" s="11"/>
      <c r="M86" s="11"/>
      <c r="N86" s="11"/>
      <c r="O86" s="11"/>
    </row>
    <row r="87" spans="3:15" ht="26">
      <c r="C87" s="9" t="s">
        <v>78</v>
      </c>
      <c r="D87" s="13" t="s">
        <v>79</v>
      </c>
      <c r="E87" s="23" t="s">
        <v>130</v>
      </c>
      <c r="F87" s="12">
        <v>5534909</v>
      </c>
      <c r="G87" s="12">
        <v>5634909</v>
      </c>
      <c r="H87" s="11"/>
      <c r="I87" s="12">
        <v>5634909</v>
      </c>
      <c r="J87" s="12">
        <v>5634909</v>
      </c>
      <c r="K87" s="11"/>
      <c r="L87" s="12">
        <v>5634909</v>
      </c>
      <c r="M87" s="12">
        <v>5634909</v>
      </c>
      <c r="N87" s="11"/>
      <c r="O87" s="12">
        <v>5634909</v>
      </c>
    </row>
    <row r="88" spans="3:15" ht="13.5">
      <c r="C88" s="9" t="s">
        <v>2</v>
      </c>
      <c r="D88" s="13" t="s">
        <v>2</v>
      </c>
      <c r="E88" s="24" t="s">
        <v>33</v>
      </c>
      <c r="F88" s="12">
        <v>5534909</v>
      </c>
      <c r="G88" s="12">
        <v>5634909</v>
      </c>
      <c r="H88" s="11"/>
      <c r="I88" s="12">
        <v>5634909</v>
      </c>
      <c r="J88" s="12">
        <v>5634909</v>
      </c>
      <c r="K88" s="11"/>
      <c r="L88" s="12">
        <v>5634909</v>
      </c>
      <c r="M88" s="12">
        <v>5634909</v>
      </c>
      <c r="N88" s="11"/>
      <c r="O88" s="12">
        <v>5634909</v>
      </c>
    </row>
    <row r="89" spans="3:15" ht="39">
      <c r="C89" s="9" t="s">
        <v>80</v>
      </c>
      <c r="D89" s="13" t="s">
        <v>81</v>
      </c>
      <c r="E89" s="23" t="s">
        <v>131</v>
      </c>
      <c r="F89" s="12">
        <v>888629</v>
      </c>
      <c r="G89" s="12">
        <v>1372489</v>
      </c>
      <c r="H89" s="11"/>
      <c r="I89" s="12">
        <v>1372489</v>
      </c>
      <c r="J89" s="12">
        <v>1372489</v>
      </c>
      <c r="K89" s="11"/>
      <c r="L89" s="12">
        <v>1372489</v>
      </c>
      <c r="M89" s="12">
        <v>1372489</v>
      </c>
      <c r="N89" s="11"/>
      <c r="O89" s="12">
        <v>1372489</v>
      </c>
    </row>
    <row r="90" spans="3:15" ht="13.5">
      <c r="C90" s="9" t="s">
        <v>2</v>
      </c>
      <c r="D90" s="13" t="s">
        <v>2</v>
      </c>
      <c r="E90" s="24" t="s">
        <v>33</v>
      </c>
      <c r="F90" s="12">
        <v>888629</v>
      </c>
      <c r="G90" s="12">
        <v>1372489</v>
      </c>
      <c r="H90" s="11"/>
      <c r="I90" s="12">
        <v>1372489</v>
      </c>
      <c r="J90" s="12">
        <v>1372489</v>
      </c>
      <c r="K90" s="11"/>
      <c r="L90" s="12">
        <v>1372489</v>
      </c>
      <c r="M90" s="12">
        <v>1372489</v>
      </c>
      <c r="N90" s="11"/>
      <c r="O90" s="12">
        <v>1372489</v>
      </c>
    </row>
    <row r="91" spans="3:15" ht="26">
      <c r="C91" s="9" t="s">
        <v>82</v>
      </c>
      <c r="D91" s="13" t="s">
        <v>83</v>
      </c>
      <c r="E91" s="23" t="s">
        <v>132</v>
      </c>
      <c r="F91" s="12">
        <v>4866963</v>
      </c>
      <c r="G91" s="12">
        <v>4874563</v>
      </c>
      <c r="H91" s="11"/>
      <c r="I91" s="12">
        <v>4874563</v>
      </c>
      <c r="J91" s="12">
        <v>4874563</v>
      </c>
      <c r="K91" s="11"/>
      <c r="L91" s="12">
        <v>4874563</v>
      </c>
      <c r="M91" s="12">
        <v>4874563</v>
      </c>
      <c r="N91" s="11"/>
      <c r="O91" s="12">
        <v>4874563</v>
      </c>
    </row>
    <row r="92" spans="3:15" ht="13.5">
      <c r="C92" s="9" t="s">
        <v>2</v>
      </c>
      <c r="D92" s="13" t="s">
        <v>2</v>
      </c>
      <c r="E92" s="24" t="s">
        <v>33</v>
      </c>
      <c r="F92" s="12">
        <v>4866963</v>
      </c>
      <c r="G92" s="12">
        <v>4874563</v>
      </c>
      <c r="H92" s="11"/>
      <c r="I92" s="12">
        <v>4874563</v>
      </c>
      <c r="J92" s="12">
        <v>4874563</v>
      </c>
      <c r="K92" s="11"/>
      <c r="L92" s="12">
        <v>4874563</v>
      </c>
      <c r="M92" s="12">
        <v>4874563</v>
      </c>
      <c r="N92" s="11"/>
      <c r="O92" s="12">
        <v>4874563</v>
      </c>
    </row>
    <row r="93" spans="3:15" ht="26">
      <c r="C93" s="9" t="s">
        <v>84</v>
      </c>
      <c r="D93" s="13" t="s">
        <v>85</v>
      </c>
      <c r="E93" s="23" t="s">
        <v>133</v>
      </c>
      <c r="F93" s="12">
        <v>770767371</v>
      </c>
      <c r="G93" s="12">
        <v>769033276</v>
      </c>
      <c r="H93" s="12">
        <v>16515630</v>
      </c>
      <c r="I93" s="12">
        <v>785548906</v>
      </c>
      <c r="J93" s="12">
        <v>769033276</v>
      </c>
      <c r="K93" s="12">
        <v>453256</v>
      </c>
      <c r="L93" s="12">
        <v>769486532</v>
      </c>
      <c r="M93" s="12">
        <v>769033276</v>
      </c>
      <c r="N93" s="12">
        <v>-7821691</v>
      </c>
      <c r="O93" s="12">
        <v>761211585</v>
      </c>
    </row>
    <row r="94" spans="3:15" ht="13.5">
      <c r="C94" s="9" t="s">
        <v>2</v>
      </c>
      <c r="D94" s="13" t="s">
        <v>2</v>
      </c>
      <c r="E94" s="24" t="s">
        <v>33</v>
      </c>
      <c r="F94" s="12">
        <v>770585244</v>
      </c>
      <c r="G94" s="12">
        <v>768856392</v>
      </c>
      <c r="H94" s="12">
        <v>16515630</v>
      </c>
      <c r="I94" s="12">
        <v>785372022</v>
      </c>
      <c r="J94" s="12">
        <v>768856392</v>
      </c>
      <c r="K94" s="12">
        <v>453256</v>
      </c>
      <c r="L94" s="12">
        <v>769309648</v>
      </c>
      <c r="M94" s="12">
        <v>768856392</v>
      </c>
      <c r="N94" s="12">
        <v>-7790327</v>
      </c>
      <c r="O94" s="12">
        <v>761066065</v>
      </c>
    </row>
    <row r="95" spans="3:15" ht="13.5">
      <c r="C95" s="9" t="s">
        <v>2</v>
      </c>
      <c r="D95" s="13" t="s">
        <v>2</v>
      </c>
      <c r="E95" s="26" t="s">
        <v>34</v>
      </c>
      <c r="F95" s="12">
        <v>182127</v>
      </c>
      <c r="G95" s="12">
        <v>176884</v>
      </c>
      <c r="H95" s="11"/>
      <c r="I95" s="12">
        <v>176884</v>
      </c>
      <c r="J95" s="12">
        <v>176884</v>
      </c>
      <c r="K95" s="11"/>
      <c r="L95" s="12">
        <v>176884</v>
      </c>
      <c r="M95" s="12">
        <v>176884</v>
      </c>
      <c r="N95" s="12">
        <v>-31364</v>
      </c>
      <c r="O95" s="12">
        <v>145520</v>
      </c>
    </row>
    <row r="96" spans="3:15" ht="26">
      <c r="C96" s="9" t="s">
        <v>86</v>
      </c>
      <c r="D96" s="13" t="s">
        <v>87</v>
      </c>
      <c r="E96" s="23" t="s">
        <v>134</v>
      </c>
      <c r="F96" s="12">
        <v>1484895</v>
      </c>
      <c r="G96" s="12">
        <v>1399690</v>
      </c>
      <c r="H96" s="11"/>
      <c r="I96" s="12">
        <v>1399690</v>
      </c>
      <c r="J96" s="12">
        <v>1399690</v>
      </c>
      <c r="K96" s="11"/>
      <c r="L96" s="12">
        <v>1399690</v>
      </c>
      <c r="M96" s="12">
        <v>1399690</v>
      </c>
      <c r="N96" s="11"/>
      <c r="O96" s="12">
        <v>1399690</v>
      </c>
    </row>
    <row r="97" spans="3:15" ht="13.5">
      <c r="C97" s="9" t="s">
        <v>2</v>
      </c>
      <c r="D97" s="13" t="s">
        <v>2</v>
      </c>
      <c r="E97" s="24" t="s">
        <v>33</v>
      </c>
      <c r="F97" s="12">
        <v>1484895</v>
      </c>
      <c r="G97" s="12">
        <v>1399690</v>
      </c>
      <c r="H97" s="11"/>
      <c r="I97" s="12">
        <v>1399690</v>
      </c>
      <c r="J97" s="12">
        <v>1399690</v>
      </c>
      <c r="K97" s="11"/>
      <c r="L97" s="12">
        <v>1399690</v>
      </c>
      <c r="M97" s="12">
        <v>1399690</v>
      </c>
      <c r="N97" s="11"/>
      <c r="O97" s="12">
        <v>1399690</v>
      </c>
    </row>
    <row r="98" spans="3:15" ht="26">
      <c r="C98" s="9" t="s">
        <v>88</v>
      </c>
      <c r="D98" s="13" t="s">
        <v>89</v>
      </c>
      <c r="E98" s="23" t="s">
        <v>135</v>
      </c>
      <c r="F98" s="12">
        <v>23661580</v>
      </c>
      <c r="G98" s="12">
        <v>23513578</v>
      </c>
      <c r="H98" s="11"/>
      <c r="I98" s="12">
        <v>23513578</v>
      </c>
      <c r="J98" s="12">
        <v>23375968</v>
      </c>
      <c r="K98" s="11"/>
      <c r="L98" s="12">
        <v>23375968</v>
      </c>
      <c r="M98" s="12">
        <v>23375968</v>
      </c>
      <c r="N98" s="12">
        <v>2472204</v>
      </c>
      <c r="O98" s="12">
        <v>25848172</v>
      </c>
    </row>
    <row r="99" spans="3:15" ht="13.5">
      <c r="C99" s="9" t="s">
        <v>2</v>
      </c>
      <c r="D99" s="13" t="s">
        <v>2</v>
      </c>
      <c r="E99" s="24" t="s">
        <v>33</v>
      </c>
      <c r="F99" s="12">
        <v>23645134</v>
      </c>
      <c r="G99" s="12">
        <v>23496925</v>
      </c>
      <c r="H99" s="11"/>
      <c r="I99" s="12">
        <v>23496925</v>
      </c>
      <c r="J99" s="12">
        <v>23359315</v>
      </c>
      <c r="K99" s="11"/>
      <c r="L99" s="12">
        <v>23359315</v>
      </c>
      <c r="M99" s="12">
        <v>23359315</v>
      </c>
      <c r="N99" s="12">
        <v>2488857</v>
      </c>
      <c r="O99" s="12">
        <v>25848172</v>
      </c>
    </row>
    <row r="100" spans="3:15" ht="13.5">
      <c r="C100" s="9" t="s">
        <v>2</v>
      </c>
      <c r="D100" s="13" t="s">
        <v>2</v>
      </c>
      <c r="E100" s="26" t="s">
        <v>34</v>
      </c>
      <c r="F100" s="12">
        <v>16446</v>
      </c>
      <c r="G100" s="12">
        <v>16653</v>
      </c>
      <c r="H100" s="11"/>
      <c r="I100" s="12">
        <v>16653</v>
      </c>
      <c r="J100" s="12">
        <v>16653</v>
      </c>
      <c r="K100" s="11"/>
      <c r="L100" s="12">
        <v>16653</v>
      </c>
      <c r="M100" s="12">
        <v>16653</v>
      </c>
      <c r="N100" s="12">
        <v>-16653</v>
      </c>
      <c r="O100" s="11"/>
    </row>
    <row r="101" spans="3:15" ht="39">
      <c r="C101" s="9" t="s">
        <v>90</v>
      </c>
      <c r="D101" s="13" t="s">
        <v>91</v>
      </c>
      <c r="E101" s="23" t="s">
        <v>136</v>
      </c>
      <c r="F101" s="12">
        <v>466021</v>
      </c>
      <c r="G101" s="12">
        <v>830994</v>
      </c>
      <c r="H101" s="11"/>
      <c r="I101" s="12">
        <v>830994</v>
      </c>
      <c r="J101" s="12">
        <v>3591777</v>
      </c>
      <c r="K101" s="11"/>
      <c r="L101" s="12">
        <v>3591777</v>
      </c>
      <c r="M101" s="12">
        <v>3591777</v>
      </c>
      <c r="N101" s="12">
        <v>-299589</v>
      </c>
      <c r="O101" s="12">
        <v>3292188</v>
      </c>
    </row>
    <row r="102" spans="3:15" ht="13.5">
      <c r="C102" s="9" t="s">
        <v>2</v>
      </c>
      <c r="D102" s="13" t="s">
        <v>2</v>
      </c>
      <c r="E102" s="24" t="s">
        <v>33</v>
      </c>
      <c r="F102" s="12">
        <v>466021</v>
      </c>
      <c r="G102" s="12">
        <v>830994</v>
      </c>
      <c r="H102" s="11"/>
      <c r="I102" s="12">
        <v>830994</v>
      </c>
      <c r="J102" s="12">
        <v>3591777</v>
      </c>
      <c r="K102" s="11"/>
      <c r="L102" s="12">
        <v>3591777</v>
      </c>
      <c r="M102" s="12">
        <v>3591777</v>
      </c>
      <c r="N102" s="12">
        <v>-299589</v>
      </c>
      <c r="O102" s="12">
        <v>3292188</v>
      </c>
    </row>
    <row r="103" spans="3:15" ht="39">
      <c r="C103" s="9" t="s">
        <v>92</v>
      </c>
      <c r="D103" s="13" t="s">
        <v>93</v>
      </c>
      <c r="E103" s="23" t="s">
        <v>137</v>
      </c>
      <c r="F103" s="12">
        <v>105419</v>
      </c>
      <c r="G103" s="12">
        <v>105986</v>
      </c>
      <c r="H103" s="11"/>
      <c r="I103" s="12">
        <v>105986</v>
      </c>
      <c r="J103" s="12">
        <v>105986</v>
      </c>
      <c r="K103" s="11"/>
      <c r="L103" s="12">
        <v>105986</v>
      </c>
      <c r="M103" s="12">
        <v>105986</v>
      </c>
      <c r="N103" s="11"/>
      <c r="O103" s="12">
        <v>105986</v>
      </c>
    </row>
    <row r="104" spans="3:15" ht="13.5">
      <c r="C104" s="9" t="s">
        <v>2</v>
      </c>
      <c r="D104" s="13" t="s">
        <v>2</v>
      </c>
      <c r="E104" s="24" t="s">
        <v>33</v>
      </c>
      <c r="F104" s="12">
        <v>105419</v>
      </c>
      <c r="G104" s="12">
        <v>105986</v>
      </c>
      <c r="H104" s="11"/>
      <c r="I104" s="12">
        <v>105986</v>
      </c>
      <c r="J104" s="12">
        <v>105986</v>
      </c>
      <c r="K104" s="11"/>
      <c r="L104" s="12">
        <v>105986</v>
      </c>
      <c r="M104" s="12">
        <v>105986</v>
      </c>
      <c r="N104" s="11"/>
      <c r="O104" s="12">
        <v>105986</v>
      </c>
    </row>
    <row r="105" spans="3:15" ht="26">
      <c r="C105" s="9" t="s">
        <v>94</v>
      </c>
      <c r="D105" s="13" t="s">
        <v>95</v>
      </c>
      <c r="E105" s="23" t="s">
        <v>138</v>
      </c>
      <c r="F105" s="12">
        <v>21596372</v>
      </c>
      <c r="G105" s="12">
        <v>22262002</v>
      </c>
      <c r="H105" s="11"/>
      <c r="I105" s="12">
        <v>22262002</v>
      </c>
      <c r="J105" s="12">
        <v>22128022</v>
      </c>
      <c r="K105" s="11"/>
      <c r="L105" s="12">
        <v>22128022</v>
      </c>
      <c r="M105" s="12">
        <v>22128022</v>
      </c>
      <c r="N105" s="12">
        <v>-562196</v>
      </c>
      <c r="O105" s="12">
        <v>21565826</v>
      </c>
    </row>
    <row r="106" spans="3:15" ht="13.5">
      <c r="C106" s="9" t="s">
        <v>2</v>
      </c>
      <c r="D106" s="13" t="s">
        <v>2</v>
      </c>
      <c r="E106" s="24" t="s">
        <v>33</v>
      </c>
      <c r="F106" s="12">
        <v>21596372</v>
      </c>
      <c r="G106" s="12">
        <v>22262002</v>
      </c>
      <c r="H106" s="11"/>
      <c r="I106" s="12">
        <v>22262002</v>
      </c>
      <c r="J106" s="12">
        <v>22128022</v>
      </c>
      <c r="K106" s="11"/>
      <c r="L106" s="12">
        <v>22128022</v>
      </c>
      <c r="M106" s="12">
        <v>22128022</v>
      </c>
      <c r="N106" s="12">
        <v>-562196</v>
      </c>
      <c r="O106" s="12">
        <v>21565826</v>
      </c>
    </row>
    <row r="107" spans="3:15" ht="52">
      <c r="C107" s="9" t="s">
        <v>96</v>
      </c>
      <c r="D107" s="13" t="s">
        <v>97</v>
      </c>
      <c r="E107" s="23" t="s">
        <v>139</v>
      </c>
      <c r="F107" s="12">
        <v>341399498</v>
      </c>
      <c r="G107" s="12">
        <v>338580908</v>
      </c>
      <c r="H107" s="11"/>
      <c r="I107" s="12">
        <v>338580908</v>
      </c>
      <c r="J107" s="12">
        <v>338580908</v>
      </c>
      <c r="K107" s="11"/>
      <c r="L107" s="12">
        <v>338580908</v>
      </c>
      <c r="M107" s="12">
        <v>338580908</v>
      </c>
      <c r="N107" s="11"/>
      <c r="O107" s="12">
        <v>338580908</v>
      </c>
    </row>
    <row r="108" spans="3:15" ht="13.5">
      <c r="C108" s="9" t="s">
        <v>2</v>
      </c>
      <c r="D108" s="13" t="s">
        <v>2</v>
      </c>
      <c r="E108" s="24" t="s">
        <v>33</v>
      </c>
      <c r="F108" s="12">
        <v>341399498</v>
      </c>
      <c r="G108" s="12">
        <v>338580908</v>
      </c>
      <c r="H108" s="11"/>
      <c r="I108" s="12">
        <v>338580908</v>
      </c>
      <c r="J108" s="12">
        <v>338580908</v>
      </c>
      <c r="K108" s="11"/>
      <c r="L108" s="12">
        <v>338580908</v>
      </c>
      <c r="M108" s="12">
        <v>338580908</v>
      </c>
      <c r="N108" s="11"/>
      <c r="O108" s="12">
        <v>338580908</v>
      </c>
    </row>
    <row r="109" spans="3:15" ht="39">
      <c r="C109" s="9" t="s">
        <v>98</v>
      </c>
      <c r="D109" s="13" t="s">
        <v>99</v>
      </c>
      <c r="E109" s="23" t="s">
        <v>140</v>
      </c>
      <c r="F109" s="12">
        <v>36479383</v>
      </c>
      <c r="G109" s="12">
        <v>36479383</v>
      </c>
      <c r="H109" s="11"/>
      <c r="I109" s="12">
        <v>36479383</v>
      </c>
      <c r="J109" s="12">
        <v>36479383</v>
      </c>
      <c r="K109" s="11"/>
      <c r="L109" s="12">
        <v>36479383</v>
      </c>
      <c r="M109" s="12">
        <v>36479383</v>
      </c>
      <c r="N109" s="11"/>
      <c r="O109" s="12">
        <v>36479383</v>
      </c>
    </row>
    <row r="110" spans="3:15" ht="13.5">
      <c r="C110" s="9" t="s">
        <v>2</v>
      </c>
      <c r="D110" s="13" t="s">
        <v>2</v>
      </c>
      <c r="E110" s="24" t="s">
        <v>33</v>
      </c>
      <c r="F110" s="12">
        <v>36479383</v>
      </c>
      <c r="G110" s="12">
        <v>36479383</v>
      </c>
      <c r="H110" s="11"/>
      <c r="I110" s="12">
        <v>36479383</v>
      </c>
      <c r="J110" s="12">
        <v>36479383</v>
      </c>
      <c r="K110" s="11"/>
      <c r="L110" s="12">
        <v>36479383</v>
      </c>
      <c r="M110" s="12">
        <v>36479383</v>
      </c>
      <c r="N110" s="11"/>
      <c r="O110" s="12">
        <v>36479383</v>
      </c>
    </row>
    <row r="111" spans="3:15" ht="117">
      <c r="C111" s="9" t="s">
        <v>100</v>
      </c>
      <c r="D111" s="13" t="s">
        <v>104</v>
      </c>
      <c r="E111" s="23" t="s">
        <v>141</v>
      </c>
      <c r="F111" s="12">
        <v>484679325</v>
      </c>
      <c r="G111" s="12">
        <v>999851437</v>
      </c>
      <c r="H111" s="12">
        <v>-226366779</v>
      </c>
      <c r="I111" s="12">
        <v>773484658</v>
      </c>
      <c r="J111" s="12">
        <v>1035931121</v>
      </c>
      <c r="K111" s="12">
        <v>-125825487</v>
      </c>
      <c r="L111" s="12">
        <v>910105634</v>
      </c>
      <c r="M111" s="12">
        <v>1035931121</v>
      </c>
      <c r="N111" s="12">
        <v>-115762883</v>
      </c>
      <c r="O111" s="12">
        <v>920168238</v>
      </c>
    </row>
    <row r="112" spans="3:15" ht="13.5">
      <c r="C112" s="9" t="s">
        <v>2</v>
      </c>
      <c r="D112" s="13" t="s">
        <v>2</v>
      </c>
      <c r="E112" s="24" t="s">
        <v>33</v>
      </c>
      <c r="F112" s="12">
        <v>46057461</v>
      </c>
      <c r="G112" s="12">
        <v>79323957</v>
      </c>
      <c r="H112" s="11"/>
      <c r="I112" s="12">
        <v>79323957</v>
      </c>
      <c r="J112" s="12">
        <v>84012087</v>
      </c>
      <c r="K112" s="11"/>
      <c r="L112" s="12">
        <v>84012087</v>
      </c>
      <c r="M112" s="12">
        <v>84012087</v>
      </c>
      <c r="N112" s="11"/>
      <c r="O112" s="12">
        <v>84012087</v>
      </c>
    </row>
    <row r="113" spans="3:15" ht="13">
      <c r="C113" s="9" t="s">
        <v>2</v>
      </c>
      <c r="D113" s="13" t="s">
        <v>2</v>
      </c>
      <c r="E113" s="30" t="s">
        <v>101</v>
      </c>
      <c r="F113" s="12">
        <v>4340499</v>
      </c>
      <c r="G113" s="12">
        <v>9157272</v>
      </c>
      <c r="H113" s="11"/>
      <c r="I113" s="12">
        <v>9157272</v>
      </c>
      <c r="J113" s="12">
        <v>9060037</v>
      </c>
      <c r="K113" s="11"/>
      <c r="L113" s="12">
        <v>9060037</v>
      </c>
      <c r="M113" s="12">
        <v>9060037</v>
      </c>
      <c r="N113" s="11"/>
      <c r="O113" s="12">
        <v>9060037</v>
      </c>
    </row>
    <row r="114" spans="3:15" ht="13">
      <c r="C114" s="9" t="s">
        <v>2</v>
      </c>
      <c r="D114" s="13" t="s">
        <v>2</v>
      </c>
      <c r="E114" s="30" t="s">
        <v>102</v>
      </c>
      <c r="F114" s="12">
        <v>32716962</v>
      </c>
      <c r="G114" s="12">
        <v>70166685</v>
      </c>
      <c r="H114" s="11"/>
      <c r="I114" s="12">
        <v>70166685</v>
      </c>
      <c r="J114" s="12">
        <v>74952050</v>
      </c>
      <c r="K114" s="11"/>
      <c r="L114" s="12">
        <v>74952050</v>
      </c>
      <c r="M114" s="12">
        <v>74952050</v>
      </c>
      <c r="N114" s="11"/>
      <c r="O114" s="12">
        <v>74952050</v>
      </c>
    </row>
    <row r="115" spans="3:15" ht="13.5">
      <c r="C115" s="9" t="s">
        <v>2</v>
      </c>
      <c r="D115" s="13" t="s">
        <v>2</v>
      </c>
      <c r="E115" s="26" t="s">
        <v>34</v>
      </c>
      <c r="F115" s="12">
        <v>438621864</v>
      </c>
      <c r="G115" s="12">
        <v>920527480</v>
      </c>
      <c r="H115" s="12">
        <v>-226366779</v>
      </c>
      <c r="I115" s="12">
        <v>694160701</v>
      </c>
      <c r="J115" s="12">
        <v>951919034</v>
      </c>
      <c r="K115" s="12">
        <v>-125825487</v>
      </c>
      <c r="L115" s="12">
        <v>826093547</v>
      </c>
      <c r="M115" s="12">
        <v>951919034</v>
      </c>
      <c r="N115" s="12">
        <v>-115762883</v>
      </c>
      <c r="O115" s="12">
        <v>836156151</v>
      </c>
    </row>
    <row r="116" spans="3:15" ht="13">
      <c r="C116" s="9" t="s">
        <v>2</v>
      </c>
      <c r="D116" s="13" t="s">
        <v>2</v>
      </c>
      <c r="E116" s="27" t="s">
        <v>103</v>
      </c>
      <c r="F116" s="12">
        <v>438621864</v>
      </c>
      <c r="G116" s="12">
        <v>920527480</v>
      </c>
      <c r="H116" s="12">
        <v>-226366779</v>
      </c>
      <c r="I116" s="12">
        <v>694160701</v>
      </c>
      <c r="J116" s="12">
        <v>951919034</v>
      </c>
      <c r="K116" s="12">
        <v>-125825487</v>
      </c>
      <c r="L116" s="12">
        <v>826093547</v>
      </c>
      <c r="M116" s="12">
        <v>951919034</v>
      </c>
      <c r="N116" s="12">
        <v>-115762883</v>
      </c>
      <c r="O116" s="12">
        <v>836156151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C3:M31"/>
  <sheetViews>
    <sheetView zoomScaleNormal="100" workbookViewId="0">
      <selection activeCell="D16" sqref="D16"/>
    </sheetView>
  </sheetViews>
  <sheetFormatPr defaultColWidth="9.1796875" defaultRowHeight="13"/>
  <cols>
    <col min="1" max="2" width="9.1796875" style="1"/>
    <col min="3" max="3" width="46" style="1" customWidth="1"/>
    <col min="4" max="4" width="17.81640625" style="1" bestFit="1" customWidth="1"/>
    <col min="5" max="5" width="17.453125" style="1" bestFit="1" customWidth="1"/>
    <col min="6" max="6" width="16.7265625" style="1" bestFit="1" customWidth="1"/>
    <col min="7" max="7" width="17.453125" style="1" bestFit="1" customWidth="1"/>
    <col min="8" max="8" width="18" style="1" bestFit="1" customWidth="1"/>
    <col min="9" max="9" width="14.54296875" style="1" bestFit="1" customWidth="1"/>
    <col min="10" max="10" width="18" style="1" bestFit="1" customWidth="1"/>
    <col min="11" max="11" width="17.453125" style="1" bestFit="1" customWidth="1"/>
    <col min="12" max="12" width="14.81640625" style="1" bestFit="1" customWidth="1"/>
    <col min="13" max="13" width="17.453125" style="1" bestFit="1" customWidth="1"/>
    <col min="14" max="16384" width="9.1796875" style="1"/>
  </cols>
  <sheetData>
    <row r="3" spans="3:13">
      <c r="C3" s="34" t="s">
        <v>2</v>
      </c>
      <c r="D3" s="35" t="s">
        <v>6</v>
      </c>
      <c r="E3" s="35" t="s">
        <v>7</v>
      </c>
      <c r="F3" s="35" t="s">
        <v>8</v>
      </c>
      <c r="G3" s="35" t="s">
        <v>9</v>
      </c>
      <c r="H3" s="35" t="s">
        <v>10</v>
      </c>
      <c r="I3" s="35" t="s">
        <v>8</v>
      </c>
      <c r="J3" s="35" t="s">
        <v>11</v>
      </c>
      <c r="K3" s="35" t="s">
        <v>12</v>
      </c>
      <c r="L3" s="35" t="s">
        <v>8</v>
      </c>
      <c r="M3" s="35" t="s">
        <v>13</v>
      </c>
    </row>
    <row r="4" spans="3:13">
      <c r="C4" s="34" t="s">
        <v>2</v>
      </c>
      <c r="D4" s="36" t="s">
        <v>2</v>
      </c>
      <c r="E4" s="36" t="s">
        <v>2</v>
      </c>
      <c r="F4" s="36" t="s">
        <v>2</v>
      </c>
      <c r="G4" s="36" t="s">
        <v>2</v>
      </c>
      <c r="H4" s="36" t="s">
        <v>2</v>
      </c>
      <c r="I4" s="36" t="s">
        <v>2</v>
      </c>
      <c r="J4" s="36" t="s">
        <v>2</v>
      </c>
      <c r="K4" s="36" t="s">
        <v>2</v>
      </c>
      <c r="L4" s="36" t="s">
        <v>2</v>
      </c>
      <c r="M4" s="36" t="s">
        <v>2</v>
      </c>
    </row>
    <row r="5" spans="3:13">
      <c r="C5" s="37" t="s">
        <v>14</v>
      </c>
      <c r="D5" s="49">
        <v>-388754674</v>
      </c>
      <c r="E5" s="49">
        <v>-468662665</v>
      </c>
      <c r="F5" s="49">
        <v>43399162</v>
      </c>
      <c r="G5" s="49">
        <v>-425263503</v>
      </c>
      <c r="H5" s="49">
        <v>54834072</v>
      </c>
      <c r="I5" s="49">
        <v>1915772</v>
      </c>
      <c r="J5" s="49">
        <v>56749844</v>
      </c>
      <c r="K5" s="49">
        <v>54834072</v>
      </c>
      <c r="L5" s="49">
        <v>297835699</v>
      </c>
      <c r="M5" s="49">
        <v>352669771</v>
      </c>
    </row>
    <row r="6" spans="3:13">
      <c r="C6" s="38"/>
      <c r="D6" s="50"/>
      <c r="E6" s="50"/>
      <c r="F6" s="50"/>
      <c r="G6" s="50"/>
      <c r="H6" s="50"/>
      <c r="I6" s="50"/>
      <c r="J6" s="50"/>
      <c r="K6" s="50"/>
      <c r="L6" s="50"/>
      <c r="M6" s="50"/>
    </row>
    <row r="7" spans="3:13">
      <c r="C7" s="39" t="s">
        <v>15</v>
      </c>
      <c r="D7" s="51">
        <v>2347184247</v>
      </c>
      <c r="E7" s="51">
        <v>2483803547</v>
      </c>
      <c r="F7" s="51"/>
      <c r="G7" s="51">
        <v>2483803547</v>
      </c>
      <c r="H7" s="51">
        <v>2645276647</v>
      </c>
      <c r="I7" s="51"/>
      <c r="J7" s="51">
        <v>2645276647</v>
      </c>
      <c r="K7" s="51">
        <v>2645276647</v>
      </c>
      <c r="L7" s="51"/>
      <c r="M7" s="51">
        <v>2645276647</v>
      </c>
    </row>
    <row r="8" spans="3:13">
      <c r="C8" s="40" t="s">
        <v>16</v>
      </c>
      <c r="D8" s="52">
        <v>2242626628</v>
      </c>
      <c r="E8" s="52">
        <v>2327803538</v>
      </c>
      <c r="F8" s="52"/>
      <c r="G8" s="52">
        <v>2327803538</v>
      </c>
      <c r="H8" s="52">
        <v>2454261934</v>
      </c>
      <c r="I8" s="52"/>
      <c r="J8" s="52">
        <v>2454261934</v>
      </c>
      <c r="K8" s="52">
        <v>2454261934</v>
      </c>
      <c r="L8" s="52"/>
      <c r="M8" s="52">
        <v>2454261934</v>
      </c>
    </row>
    <row r="9" spans="3:13">
      <c r="C9" s="41" t="s">
        <v>17</v>
      </c>
      <c r="D9" s="53">
        <v>1698583016</v>
      </c>
      <c r="E9" s="53">
        <v>1756810525</v>
      </c>
      <c r="F9" s="53"/>
      <c r="G9" s="53">
        <v>1756810525</v>
      </c>
      <c r="H9" s="53">
        <v>1837002901</v>
      </c>
      <c r="I9" s="53"/>
      <c r="J9" s="53">
        <v>1837002901</v>
      </c>
      <c r="K9" s="53">
        <v>1837002901</v>
      </c>
      <c r="L9" s="53"/>
      <c r="M9" s="53">
        <v>1837002901</v>
      </c>
    </row>
    <row r="10" spans="3:13">
      <c r="C10" s="42" t="s">
        <v>18</v>
      </c>
      <c r="D10" s="53"/>
      <c r="E10" s="53"/>
      <c r="F10" s="53"/>
      <c r="G10" s="53"/>
      <c r="H10" s="53"/>
      <c r="I10" s="53"/>
      <c r="J10" s="53"/>
      <c r="K10" s="53"/>
      <c r="L10" s="53"/>
      <c r="M10" s="53"/>
    </row>
    <row r="11" spans="3:13" ht="26">
      <c r="C11" s="43" t="s">
        <v>142</v>
      </c>
      <c r="D11" s="53">
        <v>9136404</v>
      </c>
      <c r="E11" s="53">
        <v>8868002</v>
      </c>
      <c r="F11" s="53"/>
      <c r="G11" s="53">
        <v>8868002</v>
      </c>
      <c r="H11" s="53">
        <v>8883852</v>
      </c>
      <c r="I11" s="53"/>
      <c r="J11" s="53">
        <v>8883852</v>
      </c>
      <c r="K11" s="53">
        <v>8883852</v>
      </c>
      <c r="L11" s="53"/>
      <c r="M11" s="53">
        <v>8883852</v>
      </c>
    </row>
    <row r="12" spans="3:13">
      <c r="C12" s="41" t="s">
        <v>19</v>
      </c>
      <c r="D12" s="53">
        <v>130997545</v>
      </c>
      <c r="E12" s="53">
        <v>131883512</v>
      </c>
      <c r="F12" s="53"/>
      <c r="G12" s="53">
        <v>131883512</v>
      </c>
      <c r="H12" s="53">
        <v>141608104</v>
      </c>
      <c r="I12" s="53"/>
      <c r="J12" s="53">
        <v>141608104</v>
      </c>
      <c r="K12" s="53">
        <v>141608104</v>
      </c>
      <c r="L12" s="53"/>
      <c r="M12" s="53">
        <v>141608104</v>
      </c>
    </row>
    <row r="13" spans="3:13">
      <c r="C13" s="41" t="s">
        <v>20</v>
      </c>
      <c r="D13" s="53"/>
      <c r="E13" s="53"/>
      <c r="F13" s="53"/>
      <c r="G13" s="53"/>
      <c r="H13" s="53"/>
      <c r="I13" s="53"/>
      <c r="J13" s="53"/>
      <c r="K13" s="53"/>
      <c r="L13" s="53"/>
      <c r="M13" s="53"/>
    </row>
    <row r="14" spans="3:13" ht="26">
      <c r="C14" s="43" t="s">
        <v>142</v>
      </c>
      <c r="D14" s="53">
        <v>21507123</v>
      </c>
      <c r="E14" s="53">
        <v>21371398</v>
      </c>
      <c r="F14" s="53"/>
      <c r="G14" s="53">
        <v>21371398</v>
      </c>
      <c r="H14" s="53">
        <v>22117012</v>
      </c>
      <c r="I14" s="53"/>
      <c r="J14" s="53">
        <v>22117012</v>
      </c>
      <c r="K14" s="53">
        <v>22117012</v>
      </c>
      <c r="L14" s="53"/>
      <c r="M14" s="53">
        <v>22117012</v>
      </c>
    </row>
    <row r="15" spans="3:13">
      <c r="C15" s="41" t="s">
        <v>21</v>
      </c>
      <c r="D15" s="53">
        <v>34322104</v>
      </c>
      <c r="E15" s="53">
        <v>36638447</v>
      </c>
      <c r="F15" s="53"/>
      <c r="G15" s="53">
        <v>36638447</v>
      </c>
      <c r="H15" s="53">
        <v>39197126</v>
      </c>
      <c r="I15" s="53"/>
      <c r="J15" s="53">
        <v>39197126</v>
      </c>
      <c r="K15" s="53">
        <v>39197126</v>
      </c>
      <c r="L15" s="53"/>
      <c r="M15" s="53">
        <v>39197126</v>
      </c>
    </row>
    <row r="16" spans="3:13">
      <c r="C16" s="42" t="s">
        <v>18</v>
      </c>
      <c r="D16" s="53"/>
      <c r="E16" s="53"/>
      <c r="F16" s="53"/>
      <c r="G16" s="53"/>
      <c r="H16" s="53"/>
      <c r="I16" s="53"/>
      <c r="J16" s="53"/>
      <c r="K16" s="53"/>
      <c r="L16" s="53"/>
      <c r="M16" s="53"/>
    </row>
    <row r="17" spans="3:13" ht="26">
      <c r="C17" s="43" t="s">
        <v>142</v>
      </c>
      <c r="D17" s="53">
        <v>2791613</v>
      </c>
      <c r="E17" s="53">
        <v>2956219</v>
      </c>
      <c r="F17" s="53"/>
      <c r="G17" s="53">
        <v>2956219</v>
      </c>
      <c r="H17" s="53">
        <v>3140906</v>
      </c>
      <c r="I17" s="53"/>
      <c r="J17" s="53">
        <v>3140906</v>
      </c>
      <c r="K17" s="53">
        <v>3140906</v>
      </c>
      <c r="L17" s="53"/>
      <c r="M17" s="53">
        <v>3140906</v>
      </c>
    </row>
    <row r="18" spans="3:13">
      <c r="C18" s="41" t="s">
        <v>22</v>
      </c>
      <c r="D18" s="53">
        <v>487913144</v>
      </c>
      <c r="E18" s="53">
        <v>515888344</v>
      </c>
      <c r="F18" s="53"/>
      <c r="G18" s="53">
        <v>515888344</v>
      </c>
      <c r="H18" s="53">
        <v>555500678</v>
      </c>
      <c r="I18" s="53"/>
      <c r="J18" s="53">
        <v>555500678</v>
      </c>
      <c r="K18" s="53">
        <v>555500678</v>
      </c>
      <c r="L18" s="53"/>
      <c r="M18" s="53">
        <v>555500678</v>
      </c>
    </row>
    <row r="19" spans="3:13">
      <c r="C19" s="42" t="s">
        <v>18</v>
      </c>
      <c r="D19" s="53"/>
      <c r="E19" s="53"/>
      <c r="F19" s="53"/>
      <c r="G19" s="53"/>
      <c r="H19" s="53"/>
      <c r="I19" s="53"/>
      <c r="J19" s="53"/>
      <c r="K19" s="53"/>
      <c r="L19" s="53"/>
      <c r="M19" s="53"/>
    </row>
    <row r="20" spans="3:13" ht="26">
      <c r="C20" s="43" t="s">
        <v>142</v>
      </c>
      <c r="D20" s="53">
        <v>91627778</v>
      </c>
      <c r="E20" s="53">
        <v>95673279</v>
      </c>
      <c r="F20" s="53"/>
      <c r="G20" s="53">
        <v>95673279</v>
      </c>
      <c r="H20" s="53">
        <v>100435927</v>
      </c>
      <c r="I20" s="53"/>
      <c r="J20" s="53">
        <v>100435927</v>
      </c>
      <c r="K20" s="53">
        <v>100435927</v>
      </c>
      <c r="L20" s="53"/>
      <c r="M20" s="53">
        <v>100435927</v>
      </c>
    </row>
    <row r="21" spans="3:13" ht="26">
      <c r="C21" s="41" t="s">
        <v>23</v>
      </c>
      <c r="D21" s="53">
        <v>15873737</v>
      </c>
      <c r="E21" s="53">
        <v>15451608</v>
      </c>
      <c r="F21" s="53"/>
      <c r="G21" s="53">
        <v>15451608</v>
      </c>
      <c r="H21" s="53">
        <v>15530822</v>
      </c>
      <c r="I21" s="53"/>
      <c r="J21" s="53">
        <v>15530822</v>
      </c>
      <c r="K21" s="53">
        <v>15530822</v>
      </c>
      <c r="L21" s="53"/>
      <c r="M21" s="53">
        <v>15530822</v>
      </c>
    </row>
    <row r="22" spans="3:13">
      <c r="C22" s="42" t="s">
        <v>18</v>
      </c>
      <c r="D22" s="53"/>
      <c r="E22" s="53"/>
      <c r="F22" s="53"/>
      <c r="G22" s="53"/>
      <c r="H22" s="53"/>
      <c r="I22" s="53"/>
      <c r="J22" s="53"/>
      <c r="K22" s="53"/>
      <c r="L22" s="53"/>
      <c r="M22" s="53"/>
    </row>
    <row r="23" spans="3:13" ht="26">
      <c r="C23" s="43" t="s">
        <v>142</v>
      </c>
      <c r="D23" s="53"/>
      <c r="E23" s="53"/>
      <c r="F23" s="53"/>
      <c r="G23" s="53"/>
      <c r="H23" s="53"/>
      <c r="I23" s="53"/>
      <c r="J23" s="53"/>
      <c r="K23" s="53"/>
      <c r="L23" s="53"/>
      <c r="M23" s="53"/>
    </row>
    <row r="24" spans="3:13">
      <c r="C24" s="44" t="s">
        <v>24</v>
      </c>
      <c r="D24" s="52">
        <v>104557619</v>
      </c>
      <c r="E24" s="52">
        <v>156000009</v>
      </c>
      <c r="F24" s="52"/>
      <c r="G24" s="52">
        <v>156000009</v>
      </c>
      <c r="H24" s="52">
        <v>191014713</v>
      </c>
      <c r="I24" s="52"/>
      <c r="J24" s="52">
        <v>191014713</v>
      </c>
      <c r="K24" s="52">
        <v>191014713</v>
      </c>
      <c r="L24" s="52"/>
      <c r="M24" s="52">
        <v>191014713</v>
      </c>
    </row>
    <row r="25" spans="3:13">
      <c r="C25" s="38"/>
      <c r="D25" s="50"/>
      <c r="E25" s="50"/>
      <c r="F25" s="50"/>
      <c r="G25" s="50"/>
      <c r="H25" s="50"/>
      <c r="I25" s="50"/>
      <c r="J25" s="50"/>
      <c r="K25" s="50"/>
      <c r="L25" s="50"/>
      <c r="M25" s="50"/>
    </row>
    <row r="26" spans="3:13">
      <c r="C26" s="45" t="s">
        <v>25</v>
      </c>
      <c r="D26" s="54">
        <v>7402028383</v>
      </c>
      <c r="E26" s="54">
        <v>7870618234</v>
      </c>
      <c r="F26" s="54">
        <v>5049806</v>
      </c>
      <c r="G26" s="54">
        <v>7875668040</v>
      </c>
      <c r="H26" s="54">
        <v>8709749724</v>
      </c>
      <c r="I26" s="54">
        <v>4817793</v>
      </c>
      <c r="J26" s="54">
        <v>8714567517</v>
      </c>
      <c r="K26" s="54">
        <v>8709749724</v>
      </c>
      <c r="L26" s="54">
        <v>1497759</v>
      </c>
      <c r="M26" s="54">
        <v>8711247483</v>
      </c>
    </row>
    <row r="27" spans="3:13">
      <c r="C27" s="46" t="s">
        <v>26</v>
      </c>
      <c r="D27" s="55">
        <v>7686225438</v>
      </c>
      <c r="E27" s="55">
        <v>8183280890</v>
      </c>
      <c r="F27" s="55">
        <v>-38349356</v>
      </c>
      <c r="G27" s="55">
        <v>8144931534</v>
      </c>
      <c r="H27" s="55">
        <v>8463900939</v>
      </c>
      <c r="I27" s="55">
        <v>2902021</v>
      </c>
      <c r="J27" s="55">
        <v>8466802960</v>
      </c>
      <c r="K27" s="55">
        <v>8463900939</v>
      </c>
      <c r="L27" s="55">
        <v>-296337940</v>
      </c>
      <c r="M27" s="55">
        <v>8167562999</v>
      </c>
    </row>
    <row r="28" spans="3:13">
      <c r="C28" s="46" t="s">
        <v>27</v>
      </c>
      <c r="D28" s="55">
        <v>-284197055</v>
      </c>
      <c r="E28" s="55">
        <v>-312662656</v>
      </c>
      <c r="F28" s="55">
        <v>43399162</v>
      </c>
      <c r="G28" s="55">
        <v>-269263494</v>
      </c>
      <c r="H28" s="55">
        <v>245848785</v>
      </c>
      <c r="I28" s="55">
        <v>1915772</v>
      </c>
      <c r="J28" s="55">
        <v>247764557</v>
      </c>
      <c r="K28" s="55">
        <v>245848785</v>
      </c>
      <c r="L28" s="55">
        <v>297835699</v>
      </c>
      <c r="M28" s="55">
        <v>543684484</v>
      </c>
    </row>
    <row r="29" spans="3:13">
      <c r="C29" s="47" t="s">
        <v>28</v>
      </c>
      <c r="D29" s="55">
        <v>26126500000</v>
      </c>
      <c r="E29" s="55">
        <v>27750200000</v>
      </c>
      <c r="F29" s="55">
        <v>-635800000</v>
      </c>
      <c r="G29" s="55">
        <v>27114400000</v>
      </c>
      <c r="H29" s="55">
        <v>29476700000</v>
      </c>
      <c r="I29" s="55">
        <v>-662400000</v>
      </c>
      <c r="J29" s="55">
        <v>28814300000</v>
      </c>
      <c r="K29" s="55">
        <v>29476700000</v>
      </c>
      <c r="L29" s="55">
        <v>1198800000</v>
      </c>
      <c r="M29" s="55">
        <v>30675500000</v>
      </c>
    </row>
    <row r="30" spans="3:13">
      <c r="C30" s="47" t="s">
        <v>29</v>
      </c>
      <c r="D30" s="48">
        <v>-1.08777316134959</v>
      </c>
      <c r="E30" s="48">
        <v>-1.12670415348358</v>
      </c>
      <c r="F30" s="48">
        <v>-6.8259141239383503</v>
      </c>
      <c r="G30" s="48">
        <v>-0.99306454872687999</v>
      </c>
      <c r="H30" s="48">
        <v>0.83404446562877999</v>
      </c>
      <c r="I30" s="48">
        <v>-0.28921678743960999</v>
      </c>
      <c r="J30" s="48">
        <v>0.85986665301604004</v>
      </c>
      <c r="K30" s="48">
        <v>0.83404446562877999</v>
      </c>
      <c r="L30" s="48">
        <v>24.844486069402699</v>
      </c>
      <c r="M30" s="48">
        <v>1.77237366628091</v>
      </c>
    </row>
    <row r="31" spans="3:13">
      <c r="C31" s="38"/>
      <c r="D31" s="38"/>
      <c r="E31" s="38"/>
      <c r="F31" s="38"/>
      <c r="G31" s="38"/>
      <c r="H31" s="38"/>
      <c r="I31" s="38"/>
      <c r="J31" s="38"/>
      <c r="K31" s="38"/>
      <c r="L31" s="38"/>
      <c r="M31" s="3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K7"/>
  <sheetViews>
    <sheetView workbookViewId="0">
      <selection activeCell="C3" sqref="C3"/>
    </sheetView>
  </sheetViews>
  <sheetFormatPr defaultColWidth="9.1796875" defaultRowHeight="13"/>
  <cols>
    <col min="1" max="1" width="3.453125" style="1" customWidth="1"/>
    <col min="2" max="2" width="13.54296875" style="1" customWidth="1"/>
    <col min="3" max="3" width="11.26953125" style="1" customWidth="1"/>
    <col min="4" max="10" width="9.1796875" style="1"/>
    <col min="11" max="11" width="17.7265625" style="1" customWidth="1"/>
    <col min="12" max="16384" width="9.1796875" style="1"/>
  </cols>
  <sheetData>
    <row r="2" spans="2:11">
      <c r="B2" s="1" t="s">
        <v>0</v>
      </c>
      <c r="C2" s="3" t="s">
        <v>4</v>
      </c>
    </row>
    <row r="3" spans="2:11">
      <c r="B3" s="1" t="s">
        <v>1</v>
      </c>
      <c r="C3" s="3" t="s">
        <v>5</v>
      </c>
    </row>
    <row r="4" spans="2:11">
      <c r="C4" s="6"/>
    </row>
    <row r="5" spans="2:11">
      <c r="C5" s="3"/>
      <c r="K5" s="5"/>
    </row>
    <row r="6" spans="2:11">
      <c r="K6" s="2">
        <v>1</v>
      </c>
    </row>
    <row r="7" spans="2:11">
      <c r="B7" s="7" t="s">
        <v>3</v>
      </c>
      <c r="C7" s="7" t="str">
        <f>IFERROR(CONCATENATE(C2,"., ",C2+1,". un ",C2+2,".gada valsts budžeta bāzes izdevumi"),C2)</f>
        <v>2017., 2018. un 2019.gada valsts budžeta bāzes izdevumi</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p p l i c a t i o n   x m l n s = " h t t p : / / w w w . s a p . c o m / i p / b i / b e x a n a l y z e r / e x c e l / a p p l i c a t i o n " > H 4 s I A A A A A A A E A O 2 9 B 2 A c S Z Y l J i 9 t y n t / S v V K 1 + B 0 o Q i A Y B M k 2 J B A E O z B i M 3 m k u w d a U c j K a s q g c p l V m V d Z h Z A z O 2 d v P f e e + + 9 9 9 5 7 7 7 3 3 u j u d T i f 3 3 / 8 / X G Z k A W z 2 z k r a y Z 4 h g K r I H z 9 + f B 8 / I h 7 / H u 8 W Z X q Z 1 0 1 R L T / 7 a H e 8 8 1 G a L 6 f V r F h e f P b R u j 3 f 3 v 3 0 o 9 / j 6 P H L 4 8 9 P U 2 q 6 b B 6 9 a 4 r P P p q 3 7 e r R 3 b t X V 1 f j q 3 v j q r 6 4 u 7 e z s 3 v 3 9 / 7 i + e v p P F 9 k 2 8 W y a b P l N P / I v j W 7 + a 2 P p K M X X x 7 t P L 6 r v z 3 + y d N X r 8 + + f H G 0 + / i u + f X x q 9 O f P D M f 2 t 8 f P z 1 9 f f L q 7 O U b / P G T W d m 0 T T p Z z / 7 x f y B v s 3 T y j / 3 B P 8 i b t P j B L L 9 c L 4 p 0 a 3 + c r o q 8 L N 6 u F 8 2 d x 3 f 9 d x 8 / e / X l i z e n L 5 7 + / t r h 7 3 / 2 4 t m X R w / u 7 e y M 7 4 0 f 0 r 9 7 O / e p 5 3 i z x 2 9 + / 6 f H b 4 5 f v v r y J 8 + e n r 4 i Z F + / + v 1 f / 9 6 d D 1 8 c f 3 F 6 9 P T l 7 0 9 g + F c a 0 k 9 8 d f r 6 D Y 3 i 7 A v 6 6 9 X v / f v / 3 s 9 f / / 7 8 x 9 m X T 7 7 z 4 o u j / d / 7 u 9 8 9 + O r T h z / x k / d O 3 j z / v T 9 9 8 / l 3 X / / U y 5 O f u v f 4 r r b g l m 9 + 7 z f p 3 a P H r 7 / 6 4 v j J 8 1 P 8 e v b 6 9 3 / 9 5 t V X J 2 + + e n V 6 9 H t T a / / v x 8 e / 9 9 l r f M o / H 7 / 8 8 v X Z m 6 M d m h a a A f 7 9 8 c m 3 j 3 / y + e 9 / K m D l D + 2 D / 8 A v L 7 5 8 e v r 7 C x L 8 + V d f f M W f v 3 x + + p O n 2 o I Q e n 3 0 F Q 1 X f m N c X 7 5 6 / U K w f f P q z e / / / C e f U 8 + P 7 9 o / H n / 7 1 e / z + x + f v D n 7 S R 7 H t 8 9 O B b 7 S G 7 8 S V U / f f M k g f v 8 3 v 8 / L o 9 + L X u d f 6 G / q Y B P R p M F j E P n V 0 T H + x i / 0 9 + n z N 1 + d P d 0 V o P L H H v f P k P U 3 e l d / o 7 f 0 N + 9 F + 5 e 8 6 R P i 6 e n Z U 1 C Y H 9 C D P 3 h 8 8 i V x 0 o t X R / K p + Q s f v z k + e / H 6 9 / + 9 f p 9 n m K b g 7 8 e f n 7 1 + 8 x L S I r / g 7 + M 3 b 1 6 d C Z 2 E d L / / 6 9 P n p y f g b O 8 z w D 8 z n 4 H M P I U 8 4 5 b U z 5 4 f f w 7 Y 7 g 9 D e f O N / 6 d O h f n K + + s x / f v m 9 1 f O I r F x f 8 k 3 r z v f m b / N t 0 p 0 / U v J f f z 8 9 P g Z I f 3 6 p f / X y b d 5 1 l 5 + e Y K f M g O b e E B b A P b n e 0 c p H s G C / n r 8 5 t v f e a M d f 7 6 P X 9 7 w L L 7 G r 1 8 c / 9 7 y F 7 B 2 f z z + 4 u y F 9 7 n 9 A y T m 9 0 B q G s + p / H F 2 + h q 8 w C T G b 4 9 f E 0 W 5 p 9 / 7 z e t v P 3 u u v 3 7 x 1 P 7 6 / H P 5 9 d V r E o y T 0 9 e v f / 8 v a O J 4 0 G a W 7 S d f n H 7 x 5 P R V t x 1 1 9 Y q I y A g 8 P S V e e v 7 7 0 z s B j 6 A J 8 Y l w l v u D d K 2 v l q I 6 6 u y n 3 j w 4 + 3 z / / q f f h W p 8 + O S r 3 + f + v W d f f f X i G 9 B R v 8 / / b 3 X U M N H + v 6 e j 8 P 6 P t N J t t N L w r P 9 I K 3 1 9 r X S X / 6 V O x P H C 5 9 T L 6 X u p K N Y Z R 3 v 3 f + / f + 6 e e P v j y q + + e 3 D 9 5 8 / q n P v 1 9 f u / d Z 1 / t f P s J c T 4 3 k H Y 0 f O N t r r J F 1 l q X s 8 j / 8 T / i H / t T F + R t 6 g t o G V N e 3 z 5 7 + v T 0 h d K G 5 + H o N U 2 T + Z 1 8 4 l e n o o K e v j p 7 / v z 1 G 2 L i o + c 0 U v f X 4 2 8 f v 3 5 6 + u z 4 q + d v n n 5 5 8 p X w w k t 4 l v j 1 y f H r 0 6 e g 5 5 v n X 3 7 + Z f C J 1 Y f 2 k 5 M v v 3 h 5 9 j R 8 T R X r 3 Q 5 F P 5 D A + + R w v / 7 q + N t f v P z J k 9 N 7 T 8 8 + / f b r g 8 9 / 4 t m 3 X 9 2 W w M a Z 3 0 7 f V q t / 7 A 9 O t y b 1 u q 3 u R M m 9 9 y N y v 3 n x 7 P f 5 9 O G 9 n X t f 7 H z n 4 e + 1 d 3 r / 2 6 + e 7 O 2 9 + E 6 f 3 E z n 8 / X y 7 b T 4 6 a y J 0 v P e z 3 t 6 f v r 7 P N 9 7 9 f L Z w 1 c v d z 9 / s 3 P 8 x U / t f v r g 2 U + 9 i r H v d t r W 2 b I 5 z 2 t i 4 v U P 0 s s + O 6 + j V N 7 / e U / l / Z 9 8 / e m 9 s w d f P v 3 2 y Z d f P v u J L 5 6 / e X B 8 / + n L N x E t T O Z r V Z V F S z F 9 i v x D v V 7 k y z a u f e / / v C f s g 5 2 X r 3 / v 3 a c / e X / v 9 f 7 v 8 + m 3 H 3 z 6 5 U / + x P G T 0 5 g 6 2 E 6 z d p G 9 b b I Y 4 5 L e X W V 1 S s Q / r 5 a z d X p e L I n V / 7 E / 9 a f X i z h P f / o j 0 u 9 9 9 Z 2 9 p y e f n 3 1 + 9 u b e y Y t X p y f P H + 6 / 2 I 3 x 9 N f W H A 9 + 3 l N 5 / / n + d 0 6 + O n 1 5 9 n u 9 e P L 7 / F 5 v 3 n z n 7 M W L 3 / v V 2 c 6 z r + 1 e L P M h 7 + L g R 9 R + 8 f D h 2 a d P j 3 / y 9 z n d u f d q 5 + m r T 5 9 + + v r e / U 8 f f C 3 v 4 u H P e 3 r u n p 1 9 5 / f + v U 7 v P / 3 8 9 3 p 1 + u 2 H 9 3 + f + 6 / e / M S D B z / x o k / P d t y 8 H T s 9 U X h 6 o l n l 0 + I f + 4 P L y m T C o 8 p i d + f n P b n 3 X z 7 9 q R d n T 7 7 7 8 G T / y 4 P f + 9 P f + / f 5 a u / l F 6 e v n / z U B 7 k Z u z 8 K 8 n Z / r x f H e 9 8 9 + Y m f + O r J s + + 8 e P Y T 9 9 9 8 + + T 3 O v v q u x E t / O F 8 / P / f I O / m t R + h 5 v 2 d 3 S 9 O P 9 3 / y f 2 D r 3 Z + n 9 f 3 X u 3 u f / H k q 9 2 d / Z / s k 3 t v Z / f T 8 U U 2 y 9 J V + Y / 9 w c u 4 I v 7 Z Z G D k e T u f / H + B w n u f n n z n 7 N 7 n 3 / 7 i 9 3 p 5 7 / c 5 f n L w + s l X X 5 6 8 O I 4 o Z q L w A 6 F w k b e X W R 0 n 8 c 8 m 0 / 5 / l M T 7 T / a + / G p v 9 y d 3 n j x 9 u P / 5 T 3 7 + + e 7 T s y + P P 4 / o j O I H i 6 z 4 x / + I n 4 M k x f 8 3 S f u U F l V 2 9 n d e / O T v d X Z 8 + n u 9 / u q 7 X x 3 v P X z 5 Y D e S t H D c y 4 v n U Q J v z E 8 8 + z A C / 3 9 D 4 T 7 9 y e 9 + 9 X v / 5 M m r 3 T e / 9 + / z d O f l 8 y 8 f v D n 5 y Z / 6 9 o O I 4 0 A E P b h Z H f x s Z i b + P 8 q z v 8 / u 8 3 s P n p w 8 e / D l F 2 e f f v f + T / 7 k 2 U / + x J P 9 p x G e 3 a w O f j Y z D / / f J O 3 p z q d P D r 7 z 8 P d + / f z Z 8 Y u n e z 9 x 7 z s H p 7 / X F 6 + + E 0 k C O e 4 d V g c b k w 4 / L 9 T B 6 d 4 T y q k d f O f + T 9 3 / f V 5 / 5 + H x k 0 9 / 7 9 / 7 9 P c 5 f R l J 7 R B B H 9 6 s D n 4 2 M w v / H + X Z / W e v v v P g A S V 3 v v v F 7 / 3 y 2 V d n X 7 3 4 / O H x 7 k / e e 1 9 1 8 L O Z Z P j / K G k / / b 2 + / e V 3 7 r / 8 7 k + 8 e L L 3 k 1 + c / s Q Z N X r + c i c e P S j 3 D q q D z W m F / 2 + o g 7 v 8 7 4 m s Q D 8 7 5 g X 8 4 z e 8 G n 6 C F X S s P f M v s m a / u 2 m 9 w j T R t n u b n D H T 5 P G L r 7 7 4 / V + f H D 8 / x a q 3 + 4 M / f 0 m Z Y / M x / / 7 4 9 I u X R C Z Z R n / J i / y M 6 V d f f M W / P D / + / P N X N D O P 7 8 p v j 1 + 8 / u r J K / C q / P L 4 2 f P j N 7 + / z t / j u 9 5 f 8 s 3 r z n f m b / M t T S b T S f 5 6 e s Z 0 + r 3 O n u I F / J C 1 + g H C D a d r e 4 T b E C D 0 C Q c c / n 9 H r Q 2 r N 3 1 q D U e s P 0 + o 9 T 6 8 t c E l + n k o l O + h z X 5 E u K / L c c N W 9 + c f 4 T 7 9 f Z 7 v v X r 5 7 O G r l 7 u f v 9 k 5 / u K n d j 9 9 8 O y n X n 3 b 2 k S f c M P O 9 s 8 X x f b m x b P f 5 9 O H 9 3 b u f b H z n Y e / 1 9 7 p / W + / e r K 3 9 y M z E K X W h j W 1 H r V + 5 J t 9 T T b b k K 3 5 + c J m w 0 t e P 2 K z b 0 r 3 / y g E 2 H / x 8 O H Z p 0 + P f / L 3 O d 2 5 9 2 r n 6 a t P n 3 7 6 + t 7 9 T x / E 2 G w 4 S / 3 z h V r v 4 c n + i L f 2 X 5 2 9 f P 3 V 8 b e / e P m T J 6 f 3 n p 5 9 + u 3 X B 5 / / x L M f e W E f r r e G F + h / n l D r v Z y J H 5 l H z 6 9 4 D / f 1 R 0 L 5 P l 7 Y h i W F / 3 9 T y 1 L r w d 5 X 3 9 l 7 e v L 5 2 e d n b + 6 d v K D J f / 5 w / 8 V u 1 D z + K F / x N f 2 K H x H O J 9 z 7 u K 8 / M g M e 4 V 4 + / a k X Z 0 + + + / B k / 8 u D 3 / v T 3 / v 3 + W r v 5 R e n r 5 9 Y X / 5 H Z s C j 1 n s p t p / 3 1 H q f t P W P h P L r s t n O j x Z K v h b H / U g + 3 0 f 3 / y i L 8 T 4 B 0 4 / i 8 v f J + f x I 9 / u E e 4 + E x o 9 0 v 0 + 4 9 w g B f q T N 3 i v L + P N + r f d 9 H L I f r Y 6 8 T x b j R w u 8 7 5 N a / B F v v Z c k / s i v 8 I T y P R y y H 7 m v 7 x M a / S g R + z X l 8 0 d e 2 H v 5 r D / v v b D 3 8 V l / t A j 3 P v m K H / k V 7 x V 2 / 0 j h f z 1 L + S M 2 e 7 D z 8 v X v T W n n + 3 u v 9 3 + f T 7 / 9 4 N M v f / I n j p + c R t n s / 3 P m 8 R u n 1 v s E k j 8 y j + 9 j H n 8 U G v m W 8 j 0 i 8 B / p f l 8 + 3 8 d 9 / X k f U 7 4 P m / 2 I W u / j k P 3 I U r 6 P s / + j 0 O h 9 c m E / o t b e / d / 7 9 / 6 p p w + + / O q 7 J / d P 3 r z + q U 9 / n 9 9 7 9 9 l X O 9 + O e W E / M o 9 f l 3 A / Y r P 3 o d b e E w q i D r 5 z / 6 f u / z 6 v v / P w + M m n v / f v f f r 7 n L 6 0 b f 9 / T 6 3 3 C S R / 5 O x / X T b b + f T J w X c e / t 6 v n z 8 7 f v F 0 7 y f u f e f g 9 P f 6 4 t V 3 L J F / P h H u v Y L x n / f u 6 / u w 2 Y / W w N / H I f s R t d 4 n k P w R t d 4 n N P p R E v G 9 9 N b P + 3 T + e 1 H r R 1 6 Y I 9 z 7 u K 8 / C o 3 e h 8 1 + l A t 7 H 0 f 1 R 7 z 1 X r z 1 I / P 4 P t T 6 e R 8 E v Y + W / 5 E z s f + c 1 N B X p y / P f q 8 X T 3 6 f 3 + v N m + + c v X j x e 7 8 6 2 4 m 5 9 f + v 5 K 0 f K r X e x 6 3 / U R D 0 P g H 2 j 7 T 8 + 0 j i j / T W / s u n P / X i 7 M l 3 H 5 7 s f 3 n w e 3 / 6 e / 8 + X + 2 9 / O L 0 9 R N L g R 9 J o q + 3 3 i N 5 8 y N J f B 9 f / k e S + D 7 + 1 o 9 W a j 3 C f f r 7 P N 9 7 9 f L Z w 1 c v d z 9 / s 3 P 8 x U / t f v r g 2 U + 9 i u e f f 9 6 z 2 f s I 5 Y 9 W a t / H P P 7 I r X + w 9 9 V 3 9 p 6 e f H 7 2 + d m b e y c v a D j P H + 6 / 2 I 3 z 1 s / 7 5 M 3 + i 4 c P z z 5 9 e v y T v 8 / p z r 1 X O 0 9 f f f r 0 0 9 f 3 7 n / 6 4 E c K / w b C v X n x 7 P f 5 9 O G 9 n X t f 7 H z n 4 e + 1 d 3 r / 2 6 + e 7 O 1 F L e W P h P J 9 q P U j 8 / g + m Y k f C a W v + 9 / D f f 1 R I P k + g e T p z q d P D r 7 z 8 P d + / f z Z 8 Y u n e z 9 x 7 z s H p 7 / X F 6 + + Y y n 7 8 4 r N 3 s P F + B G b v Y / 7 + i O H 7 L 0 c s h 9 R 6 z 2 y 0 j + y l B 7 h 3 i d f 8 S P d 7 + v + 9 3 A x f u T 3 v 4 8 n e 3 / / y d 6 X X + 3 t / u T O k 6 c P 9 z / / y c 8 / 3 3 1 6 9 u X x 5 9 Y d + f 8 9 t d 7 H U j 5 9 8 + q r n f 2 d F z / 5 e 5 0 d n / 5 e r 7 / 6 7 l f H e w 9 f P t i N + h X / f x f K 9 w k v f 5 R P f J / F y R / u A t L / K 6 n 1 P i 7 G j y z l 1 2 O z H 0 V J 7 + X 3 / 7 x X Y e / j h f 1 I K L + m U P 4 o v H y f D N m P 3 N f 3 S Y v 9 y K 9 4 H 7 / i R 0 s i 7 x N I / k j h e 4 R 7 r 0 T P j z J k n n y + j 0 P 2 I 4 7 z C P c e W Y w f E e 5 r W o Q f e R v v o 9 h + F F 6 + j y f 7 o / D y v c L L n / f U e h + F / y O / / 7 2 i p J / 3 C 0 j v 4 4 X 9 S M v v v 8 8 6 y M + 3 7 M 5 d / v f p q 7 P n j N n L V y / f n J 2 + F i q + f P X l y 9 N X 8 j d e 1 m e X o A D I T x 4 / / 4 p p c L f b e M P L e 7 s f 8 v L e h 7 x 8 7 w N e v v c h Y 9 7 / o J c / h G D 7 P s G Y 4 e S 3 9 w P i E + 5 r A t n d 8 W k A T v 8 6 M H x S f F 0 Y A U V 2 v x 6 M D + A k s l P f A A L 3 P w S B T z / k 5 Q c + 9 v d O n h 4 f / O T B w c v f 6 9 7 B 7 / 1 T O 7 t 7 X 7 7 6 8 u D 3 + a k X 9 7 7 e q A 4 C 2 F 8 P x k M f x t 7 X g r E b C s 3 X g / E h L L L 7 D b D I 3 j c g b x + i q / c + X O D 3 d z 4 c x v 1 v A M b D E M b 7 E Y J e D r T W k / X s H / 8 H x u n k H / u D f 5 C n 2 + n + e F X k Z f F 2 v W j o r 5 / M y q Z t U k R J H p a 3 7 i j g 2 / 2 z n 3 r z 4 O z z / f u f f v f F m 9 M X D 5 9 8 9 f v c v / f s q 6 9 e v D / s X f z f h 3 3 / + O X D / T e / 9 5 u f u v + d p 1 + + 2 P m 9 7 j 2 7 / / v s v n j w e 7 / 6 e r A D v L 9 B n Q L Y g e 3 6 q S f H P 3 X 6 + 5 9 8 D Y k C q E A q f + o n f n 8 D 7 f d / e X b 6 f G f / 9 9 / b 2 d 3 / / X 9 i 5 2 t C 9 1 X 6 0 f M 3 v / / x 2 Y v j V 6 + / J k V 9 F f / B w A K V v 7 M 7 p v / R U D / 9 e s A C H b + 7 o 8 D u p 7 v 3 H t 2 7 9 2 j n a 8 5 y o P V / t k R s t + P 6 H u 0 + G O / c U / Q / f U Q j w N d f B 2 o g X M + + + P 1 P n 9 N 8 f f v r w Q r 9 m z 2 H 4 f 1 H + w 8 f 3 f 8 a J h F Q Q x f w F j x w 1 0 Y S P 3 n 8 S m D z L z / 5 4 v i L o 5 9 8 i k H / 5 C k Y E n + j D c U s Y u r 4 t 8 c / + Z I Y l k K T l / S R / v r 4 9 d n n L 4 7 O H t / l n 4 + / f P n m 6 P Q n H t / F z 8 f P v / z u 0 V N 2 M v E b / v z 9 T 3 / v N + 4 j / u v x t 8 8 + / z b U N 3 7 i E 4 7 F v v w u a T J h m r z N h G 2 a t M g v s 1 n O 7 + J r b f b 7 P z 9 9 c f T p j v m Y / 2 R o b w S Y / s q f U y v / z 8 f f f v X 7 m F b 8 m 2 3 k / n r 8 k 9 r i J 8 0 n M O P 2 j 8 f f P n 3 + 8 v c / / s n j M 4 7 V v n j 9 + e / / g k O 7 s y + f f O f F F 0 c / R R R 9 T R M l f z E R T r 5 4 a e 1 V Z C J + 6 v T 3 / v 2 h x V 4 / P X 5 z 7 x u d D H C H e O z B h P i s c 4 t p c b 8 Z a v 2 / k v A 7 R L 7 T 9 y X 8 m V D + 8 + O n r 7 9 p y j / o U N 1 + 9 P 8 T e s P y C t 0 2 k v w u / / t t W k P D M h m b W P 3 j 8 e s 3 N G N H j 9 9 Q o u b 3 / 4 m v T l / 9 P k D Q + + v x 2 Y u X X 7 3 5 4 s u n p 0 c w f / Y P y a k 8 P 3 v N 2 J 9 8 9 e r 3 + i n 8 8 v o V O I C Z f n t n d x t s r x 8 9 J o 1 4 9 p P c 5 q u X l B x 6 / f r 3 p y z w 6 + P P T y 2 U 1 1 9 9 w e m b 3 / / V l 9 9 9 j c k P P 3 D f n 3 z 5 / K s v X o R N z G e P v y L y / v 7 H J 2 / O f v K U 3 w N k / z N t i I 9 f / P 4 n 3 y Z e + v 2 / f C E 9 0 N C 7 H / l t 6 M 1 u G / 6 I 2 r x + 8 + q r E / v S L t q E H / l t + K W w j c B 5 / W 2 a v a d f U n r s 9 M U b 0 O f N M d O l 8 / G x k i v 8 m K g s r Q F z 9 / d X h t j g / Y Y N 5 b 0 9 + 9 7 v / d 3 v H n z 1 6 c O f + M l 7 J 2 + e / 9 6 f v v n 8 u 6 9 / 6 i U t + O t 7 t q H p 7 / X Z 0 9 / / 7 M X T 0 9 8 b w W b v M 9 O K c o f 4 8 N n Z 7 w 1 C 9 j 8 0 W L g 3 d 2 2 H X W h 7 M W j B h 4 9 B E 0 z W i 8 8 l R 3 n 6 X c s S Z y / I Y p 8 9 5 V 9 f v / j y D S U H 3 / w + L K v H R M v f h 6 b t 1 R m i J P 9 P 9 M G 8 f P f V K Y n H a 1 I h x M h f P a e f X x z / 3 r 8 / Y y G / 8 N + / j / n 7 9 + E 3 p C H 5 B s + e o Z 9 X P 8 H S I G K 2 0 Y t W S e Q f v / 9 P n p 1 + 1 7 7 H f / 3 + b 1 R 1 n b 1 4 R t z w x H f v 7 U e P P z 9 9 8 d W L M / J d N s Q s t s 1 j S o Y + J 7 n 8 4 u x N + q 4 p H i 2 L 8 r O P 2 n q d f 4 R + W O D O v m R d Z n 9 / / B q 6 5 u z 4 y f P T k y 9 f v C F H + 5 R 0 j v 3 1 9 x e F E 4 H 2 5 v f + / Y m T T k / e 4 P 3 f n 9 2 o 1 5 F m d 6 P w 7 5 I z / / u / / r 2 Z + Y m y P 3 n 2 F J 9 G P y T D c n r 0 9 O X v T + z J v z 6 2 c / j 0 7 A s x S 7 / 3 c y S J v 7 D q 9 e A n v v M p J c t / r 5 / Y + X 1 + r 9 / 7 2 b d f f P f s 4 Z f f f v H y y X e c v s V P V e G k i o C d c J S I 9 p u v X n G o H f z 9 + P j 3 P n u N T / m n U B N a e V e p S V T 7 9 v F P P j c G S f 7 Q P v g P Z m V S w i q C o o A 1 o + 6 S 7 C + + J I R e H 3 1 F w 5 X f G N e X r 1 6 / E G z f v C L 9 / Z P P j + A Y 2 j 8 e O 0 X J s n B 2 K v D h U N E s 4 1 d o 8 z d f M g j k 1 4 9 + L 0 w N 2 + j X m M h N R J M G j z k T f 3 S M v / E L / a 3 L D w J U 1 x e 4 f 5 v C / z a / q 7 9 p I v / b w Y v 2 L 3 n T J 8 T T U + P C 7 2 C 0 + g G Y 8 y n Z 0 y P 5 1 P x l e P b 1 7 / 9 7 / T 7 P M E 3 B 3 4 8 / J 2 P 1 E p w v v + D v 4 z d v X p 0 J n d T G k H t C D K 0 E s 3 b n x d M z 8 x n I z F P I M 2 5 J T U b 1 c 3 E j z B + G 8 u Y b / 0 + d C v O V 9 9 f P y r o J L f Q c P y O k X 7 / 0 / z p h D + r 1 y y 9 P 8 F N m Y B M P a A v A / n z v K M U j W N B f j 9 9 8 + z t v t O P P 9 / H L G 5 5 F V t i k S O U v 1 a r 6 x + M v z l 5 4 n 9 s / Q G J + D 6 S m 8 Z z K H x S J g R e Y x P j t 8 W u i K P f 0 e 7 9 5 / e 1 n z / X X L 5 7 a X 5 9 / L r + S w T 8 + O W G / h S a O B 2 1 m 2 X 7 y x e k X T 0 j X d d p R V 6 + I i I z A U 7 L p Z 8 9 h 8 g M e Q R P i E + E s 9 4 f 4 c F Y t x X T U T 9 G Q i R N f / T 6 b d B L Y 2 P w a K C e e S a i h 3 + f n U B 0 d P R X c 5 Y 8 P 1 U y e o O s H q q j e d B S V R 7 m v q Z i O v k 2 T p T B / j h Q U 3 v / Z V 0 m 7 g y p p d 1 g l 7 f 4 w V R K 8 T u + v i H p i F x E / j Z L a / b 1 e / O S L V / d + 4 u T 5 y 2 e f f v r d e w 8 f 7 n 9 3 / / P 9 3 / v J / + u V F M T Z / G q 0 l X 7 G v x q 1 p Z / x r / 9 v 1 V 8 P f p 8 3 P 7 H 3 e v + r 7 + 4 9 + c m 9 B / t P 9 3 + f 3 Z / 8 z u c n B 8 + + A R + r r 9 T 2 f m h K j b H 9 M E 3 G I K I + 1 g a i f U 1 V p r / 9 / 1 e F 7 Q y q s J 3 / r 3 h V G 2 b 9 / + U K S 3 / 9 f 6 d X d Z f / p U 4 k c M T n y L 2 8 l 4 p i n X F 0 c O / e p 0 8 / 3 9 v 9 4 s 2 b B y f f + f a 3 f 6 + H n / / e B / e + + M 5 P E e d z A 2 m n e i b i a X 3 7 7 O n T 0 x c 6 Z q b v E e X 2 7 O + P K f N 5 K q r l 6 a u z 5 8 8 l G / G c R u D + Q v 7 i 6 e m z Y 0 o 2 I D c k c / w S E S 9 + f X L 8 + v Q p 6 P T m + Z e f f x l 8 Y v W c / e T k y y 9 e S o b E v a Y K 8 2 6 H U h 9 K u P s P v n v 2 e u f F z o P v / O S 3 X 3 6 5 + + r 3 / v T z v W c P X 7 7 q E e 5 o l S 2 y 9 n y 9 f D s t f j p r 9 H t 8 E V P y P 2 / p + X v t / 9 T v d e 8 n X j / / y Z / 4 v b 7 9 3 d / 7 p x 5 + 5 / 6 9 3 + f L V 1 8 9 6 N O z H T d v x 2 l b Z 8 v m P K / b I l 3 / I L 2 U t c F m l U + L f + w P L q t 0 I o t C 6 y i 5 7 / 2 w y P 3 / X n I / O P n i y 3 s / d f D 0 + f F 3 v v j J r 5 7 / 1 O / 1 k 7 / P d 3 / i u z / 5 n T 6 5 t x 2 p G 4 / U z N U b q b z / 8 5 7 K p 8 + / 8 / T z Z / t f P f n y p 3 6 f 3 + f l w 2 d n z 4 4 f v n i x + 6 C v X Z W p 7 9 E a 2 9 4 4 3 d K l 7 l V W / 2 N / 8 C w j k s / + s b 9 2 k t 2 J k v n + j 8 j 8 4 s t 7 z 1 / d e / Z y 7 y d e 3 P v J Z z / 1 E 3 s / 9 f r b v 8 + X T y O 6 W M i 8 z 0 u Z 6 d Z Z v s j e N l m T n v 5 e R m H 8 Y 3 9 w n M q f / r y n 8 s 5 P f v l 7 / T 4 v T r 7 7 e z 9 4 c v + r / Z e f 3 z / 5 v c 7 2 3 9 y 7 F 1 E Z Q m U s G O + M 0 4 + O V 3 W 1 q k k t s / 1 L 6 / w H e X 2 Z f x Q l 8 4 M f k f n 3 f v P k 3 k 8 9 O T t + v v v m p 4 6 / u / N 0 5 3 j n p / Z / 4 u G T Q T L v C Z m f / 2 N / 7 e w H + d t / 7 O 8 r 0 m V O m i O f / e A f + 1 P b I l + k F 1 A f P 7 1 e 0 O 9 x q h / 8 i O o / 9 f v s P n x y f O / F 7 / P 6 b P / b e 7 / X 7 / X i p 7 7 z 5 v O n z + 4 N U f 2 j J 1 n Z M j 9 P 8 3 / s 7 8 v S v f t j I n M 2 K / I l f d Z c F k t o 7 C Z O 7 4 c / 7 + l 9 7 + n B T / 7 e 9 3 + f N y d n z 4 9 / 4 v f 5 i f 2 n T 5 7 s f 3 r / 9 / 7 u T w 5 y + T 5 x O T H 5 T 6 Y r U i D F L F + 2 / / h f W 0 N 1 v 0 5 f Z r N q 8 Y / 9 q e m y m t X V P / 4 X F 8 t x S k u R P C H / 2 B 8 c n Y H d n Z / 3 M 3 D w 8 N s n b 5 7 9 3 m 9 + 4 q d 2 H 7 z e 2 / 3 0 w c H z b 7 / a + 7 1 2 I 3 q G S L y q y q I t 3 q 7 T Y t n Q A u e C y F 9 E C f u j y H D n 4 P f a e 7 7 7 k 6 + + c / A T L 3 8 C K Z + d L 0 + f / D 6 / 1 5 t B b + R g h x X 4 x x + / y B t S I e U / 9 t e 2 W d G k 5 8 W S 3 O 5 / 7 E 8 l x c 1 c H k 7 B + O O P o / T / U S R 5 8 O S L v d / n 1 X e f 7 Z + 8 + s n f + + D B T 5 x + 9 8 n O 8 9 M H D y K q f D v N W v Y A Y 0 H N P / Y H w / 8 G 5 c + r 5 W z t z 0 c 0 3 t n 9 U V R 5 8 P Q n 3 u z f + 8 m d b / / E 2 e + 1 d 3 p 6 / M X v t f O d Z y + / O o l o 9 a 8 b V e 7 + K K o 8 + P L 0 2 V e v X v z U y Y s H 3 3 3 9 8 M m 9 L 7 / 6 v e 6 / O N m 7 P 6 h g P i B V s v v / 2 + h y w 4 J / h 9 y v X 3 z 3 / r P n n 9 4 7 f f l w 7 / m X B / v 3 f + r B k 5 8 6 + X b E U J L X 8 S m 7 g e m q / M f + 4 G U 8 1 / e z a S G x q t T 5 5 P 8 L F P 7 q 9 R f H r 7 7 z 6 v P X z 3 7 v B 6 + + e v 3 k z Z c / 8 e n x T 7 2 I a G y i 8 A O h c J G 3 l 1 n 9 w 0 + n / n + U x N / 9 v U 8 + v 3 d 2 8 t W n n z 4 / + X 1 2 K d V / + n D n i y 9 e R z R z 8 Y N F V v z j f 8 R A p v p n 0 8 j 9 f 5 S 0 P 7 W 3 9 / z Z 5 7 / P g + / 8 3 g / P 9 h 9 8 9 9 X 9 e 6 + + + n 0 e / j 4 v N n H v 5 B / 7 g 3 + Q R w m 8 0 b 4 9 + z A C M 6 z / 1 x P 0 4 e 6 n r 3 / i 1 b P v / F 6 / 9 4 v f + 8 X x 6 e e / D 4 3 l 5 c P f e / 9 Z l K A H N 6 u D n 0 0 b 9 v 9 N n n 1 4 7 8 n Z d + + d 7 v 8 + T 2 h R 9 f P n u 5 9 + f v b m O 8 9 / r + P I a s t m d f C z m R b 9 / y h p 7 3 / + c P f Z y U 8 8 e X n / 4 e / 9 x a v n p / s H J 0 9 / 7 w f P I j l / x 7 3 D 6 m B j Q v T n h z p 4 8 H v 9 1 K e v n j x 5 u f e T v 8 / e 6 9 / n / v N X v / d P H h x 8 9 T z i 7 h J B H 9 6 s D n 4 2 s 5 3 / H + X Z h y 9 f n t x 7 + H v v f f 7 F F w 9 + a v / l m 2 c v T v d + r 2 + / i q T 2 N 6 u D n 8 3 E 5 v 9 H S f v k q 2 f f f n Z w 9 u y r p 8 d P 7 z 8 5 3 r 1 3 8 t 3 v f n f / 9 4 5 H D 8 q 9 g + p g c 9 7 y / x v q 4 C 7 / e / I l 4 / 7 s + A Q / j t + 8 I k q / + r 1 / f / 5 F K f h T X 5 y 9 O H v 9 5 t X v 4 2 h 6 / O b N q z N 8 R V R 5 / j l 8 J f O J f P V G u t z o T A H W y 1 e v X x D B B b D 8 8 f j Z 8 + M 3 v 7 + + + f i u 9 5 d 8 8 7 r z n f n b f E t U 5 w H J X 0 / P X u G v 0 + d v v j p 7 S g n U 4 / s n P 3 X / 9 f 5 3 7 / 3 k m 0 9 f 7 / / e D 5 / + P j / 1 5 H P k W r U F U c m M / v 3 J c O 8 m M s S c 9 p 8 L M v z E / W c P X j z 4 9 N X Z 0 w d f 7 j z / v V 4 S Y + 3 / 1 O u f / M 6 H k u E n j 5 + f P X 3 z 5 U 1 k 6 A o P a x T 5 7 e e A H C I b X 2 e 4 M u v 3 b x p u z O 3 9 4 Q / z 6 P S r 0 5 8 8 e 7 L / 9 O z h V 9 / 5 f U 5 + n 5 f 7 v / e 9 b 7 9 5 c Q / 5 2 G 9 g 1 p + 9 + u L n 1 7 T v 3 T T c W P L j h z / M o 9 M v d 1 7 u P T k g / / e L 7 5 x 9 9 W z n 2 7 / 3 7 / N 7 H 3 9 5 / + W r D 5 1 2 I c P u T W S I p d l + L s j w / C d / n + / + 1 P H O z k / 8 5 E 8 + / f L g 8 + P j h 6 e f n 5 x 9 5 6 d i Z L j L / 5 6 c P h e K 8 C / S a v f o 4 N 6 9 T 5 9 + v r f 7 x Z s 3 D y h 9 8 + 3 f 6 + H n v / f B v S 8 c o F 3 T d m 9 T e G e a P H 7 x 1 R e / / + u T 4 + d s 6 / H H y 1 e n J x i i / f 3 x 6 R c v y U M 4 e 8 1 0 f X 7 6 k 6 f P 8 d v J V 1 9 8 x b 8 8 P / 7 8 8 1 d H E C / 5 7 f G L 1 1 8 9 e Q X p k l 9 + V s j 6 e x H F 6 I X f y x J u g F r 3 H 3 z 3 7 P X O i 5 0 H 3 / n J b 7 / 8 c v f V 7 / 3 p 5 3 v P H j r u 8 6 i 1 I T f 2 8 4 V a v 9 f + T / 1 e 9 3 7 i 9 f O f / I n f 6 9 v f / b 1 / 6 u F 3 7 t / 7 f b 5 8 9 Z X l F 5 + 3 h s O x n y / U e n D y x Z f 3 f u r g 6 f P j 7 3 z x k 1 8 9 / 6 n f i 0 T 8 J 7 7 r 3 B i f W s O R 1 c 8 X a g 2 v V v U l c T i V 2 q e W o Z D 8 8 f 9 D w r 2 P w v + R U D 7 8 9 s m b Z 7 / 3 m 5 / 4 q d 0 H r / d 2 P 3 1 w 8 P z b r / Z + L x d i / U g o P W r d e 3 r w k 7 / 3 / d / n z c n Z 8 + O f + H 1 + Y v / p k y f 7 n 9 7 / v b 9 r T d 6 P q P U 1 V d i P X K / T F 1 / e e / 7 q 3 r O X e z / x 4 t 5 P P v u p n 9 j 7 q d f f / n 2 + f B q l 1 s 9 7 3 t r 5 v d 8 8 u f d T T 8 6 O n + + + + a n j 7 + 4 8 3 T n e + a n 9 n 3 g Y 1 V s / 0 v J P f + L N / r 2 f 3 P n 2 T 5 z 9 X n u n p 8 d f / F 4 7 3 3 n 2 8 q u T m N 7 6 k T P h E + 4 9 P P w f x U M H T 7 7 Y + 3 1 e f f f Z / s m r n / y 9 D x 7 8 x O l 3 n + w 8 P 3 3 g U l Y + t V 6 / + O 7 9 Z 8 8 / v X f 6 8 u H e 8 y 8 P 9 u / / 1 I M n P 3 X y b S v A / / + n 1 n s I 5 Y b l k J 9 / Q v k + u v / g q 9 d f H L / 6 z q v P X z / 7 v R + 8 + u r 1 k z d f / s S n x z / 1 w r L k / / / Z 7 H 0 8 / J / 3 X t h 7 + a w / E k p H u N P n 3 3 n 6 + b P 9 r 5 5 8 + V O / z + / z 8 u G z s 2 f H D 1 + 8 2 H 0 Q D b v v f / 5 w 9 9 n J T z x 5 e f / h 7 / 3 F K 8 p 1 H 5 w 8 / b 0 f P L N t f z 4 R 7 n 1 c j B 8 R z i f c + 3 g b P + / N w M 5 P / T 6 7 D 5 8 c 3 3 v x + 7 w + 2 / / 2 3 u / 1 e 7 3 4 q e + 8 + f z p s / 9 X U u v n n F r v E 4 z / i L f e Z 9 X o R y r M J 9 x 7 + G Y / i s t 9 b f a T X / 5 e v 8 + L k + / + 3 g + e 3 P 9 q / + X n 9 0 9 + r 7 P 9 N / f u R d e S f u S m f U 3 C / b z P m 7 0 X t X 7 e x 0 7 v Q 6 0 f a b O v S 7 g f e R v v 4 / f / v M / J 3 n u f J c s f W U q P z d 7 D q f 2 R N v M J 9 z 5 5 7 R 8 Z z f d I Z j / c / f T 1 T 7 x 6 9 p 3 f 6 / d + 8 X u / O D 7 9 / P d 5 / e b 4 5 c P f e / / Z z x t q v Z f u / 5 F Q e m x 2 8 H v t P d / 9 y V f f O f i J l z 9 x 8 u b s J 3 e + P H 3 y + / x e b 6 L a 7 E d L c + + j + 3 9 E r f f I Y P / I f X 0 v S f y R C v P Y 7 N 6 9 T 5 9 + v r f 7 x Z s 3 D 8 i R / / b v 9 f D z 3 / v g 3 h f f i a 0 w / U g o 3 y f f / y O / 4 n 3 8 i h 9 R 6 3 0 U / o 8 8 / P d R + D 9 a H f m 6 C v / n f a L n f Z Y s f y S U B w 9 O v v j y 3 k 8 d P H 1 + / J 0 v f v K r 5 z / 1 e / 3 k 7 / P d n / j u T / 4 o V / 0 N E u 5 r L y D 9 / 4 Z a 7 + W F / S j 7 6 r H Z e y Q R f 6 T 7 3 8 v F + B G b e W z 2 H o m e h w 9 f v j y 5 9 / D 3 3 v v 8 i y 8 e / N T + y z f P X p z u / V 7 f f m U 1 3 / / v 2 e x 9 h P J H u v / g 4 b d P 3 j z 7 v d / 8 x E / t P n i 9 t / v p g 4 P n 3 3 6 1 9 3 v t R j P 7 P x J K j 3 D v E 4 z / y J N 9 j y j p R + G l T 7 g v T 5 9 9 9 e r F T 5 2 8 e P D d 1 w + f 3 P v y q 9 / r / o u T v f v R R O z P e x f j v X I + P 8 q Q v Y 9 f 8 S M V 9 j 4 q 7 O e 9 F 3 b 6 / D t P P 3 + 2 / 9 W T L 3 / q 9 / l 9 X j 5 8 d v b s + O G L F 7 s P o m m x n / f L b e + j 5 X 9 k H n 3 C v Y / 7 + v P e 2 X + f R M / B z / v F y f d R Y T / i r X t P D 3 7 y 9 7 7 / + 7 w 5 O X t + / B O / z 0 / s P 3 3 y Z P / T + 7 / 3 d 6 O 5 s J / 3 v P V e 0 e O P F P 7 X t J Q / 7 7 2 w 9 / H w f + S F v Y 9 5 / J F Q + o T 7 v d 8 8 u f d T T 8 6 O n + + + + a n j 7 + 4 8 3 T n e + a n 9 n 3 g Y 9 c J + J J T v s z j 5 8 z 7 s f h / e + l E C 7 L 1 8 1 h + l 8 x 3 h 3 s t 9 F U v 5 8 9 h S v p f 7 + v M + N H q f J M W P V N j 7 q L C D n 9 r b e / 7 s 8 9 / n w X d + 7 4 d n + w + + + + r + v V d f / T 4 P f 5 8 X P x 9 V 2 H s J 5 c 9 7 L + z 0 x Z f 3 n r + 6 9 + z l 3 k + 8 u P e T z 3 7 q J / Z + 6 v W 3 f 5 8 v n 0 Y D y Z / 3 S 0 X v Z R 5 / p M L e h 7 d + 3 p v H 9 w m 7 f 6 T w f Y X / 9 C f e 7 N / 7 y Z 1 v / 8 T Z 7 7 V 3 e n r 8 x e + 1 8 5 1 n L 7 8 6 + V H K N S q U 7 + F X / C j s 3 j n 4 v f a e 7 / 7 k q + 8 c / M T L n z h 5 c / a T O 1 + e P v l 9 f q 8 3 0 c z h z 3 u F / 1 6 u 1 4 / C b o 9 w 7 5 E L + x G b v Y + l / J G H f / B 7 7 f / U 7 3 X v J 1 4 / / 8 m f + L 2 + / d 3 f + 6 c e f u f + v d / n y 1 d f W S X + I / P o U + v e v U + f f r 6 3 + 8 W b N w 9 I t L 7 9 e z 3 8 / P c + u P f F d 6 J h 9 8 / 7 B N j 7 m M c f O R P v F T 3 + y M P / m k L 5 I 8 J 9 T f n 8 e W 8 p 3 y d f 8 S M 2 8 9 n s J 7 / 8 v X 6 f F y f f / b 0 f P L n / 1 f 7 L z + + f / F 5 n + 2 / u 3 Y s u 5 f 6 8 Z 7 P 3 o t b 9 z x / u P j v 5 i S c v 7 z / 8 v b 9 4 9 f x 0 / + D k 6 e / 9 4 J n V f D 9 i s w H C / b z P V b 8 P t X 4 U U 7 4 X t X 4 U J X 1 5 + u y r V y 9 + 6 u T F g + + + f v j k 3 p d f / V 7 3 X 5 z s 3 Y 9 a y p / 3 U d L 7 p F x / J I n v E y X 9 S M v v / N 5 v n t z 7 q S d n x 8 9 3 3 / z U 8 X d 3 n u 4 c 7 / z U / k 8 8 t L r o R 8 7 E h w v l j 3 z W 9 1 l j + x G 1 3 s c 8 / k i F v Y 8 K + 5 H r 9 T 6 5 s B + t s X 1 d o X z w e / 3 U p 6 + e P H m 5 9 5 O / z 9 7 r 3 + f + 8 1 e / 9 0 8 e H H z 1 3 L b 9 / z + b v c e K 5 I 9 U 2 M H 9 B 9 8 9 e 7 3 z Y u f B d 3 7 y 2 y + / 3 H 3 1 e 3 / 6 + d 6 z h y 9 / x F s f z F s / U m E e 4 R 5 + + + T N s 9 / 7 z U / 8 1 O 6 D 1 3 u 7 n z 4 4 e P 7 t V 3 u / 1 + 6 P n P 2 b C P c e a + A / 4 j i P c O 8 V j P + 8 X + B 9 r w W k n / e J n v c y m j / v X Y z 3 y V f 8 K E p 6 L 0 v 5 I 9 5 6 D 9 7 6 E b X e J 1 / x I 2 f C F 8 r 3 S S L + i M 3 e g 8 0 O f m p v 7 / m z z 3 + f B 9 / 5 v R + e 7 T / 4 7 q v 7 9 1 5 9 9 f s 8 / H 1 e / H x k s 5 2 f + n 1 2 H z 4 5 v v f i 9 3 l 9 t v / t v d / r 9 3 r x U 9 9 5 8 / n T Z 3 b B 8 U d e m C + U 7 x M a / S i z / x 5 + x c + T h e 9 v K N H z I 5 / 1 v a j 1 1 e s v j l 9 9 5 9 X n r 5 / 9 3 g 9 e f f X 6 y Z s v f + L T 4 5 9 6 Y X X c / + + p 9 T 5 a / k c p 1 / f h r R 9 l D j 3 C v V d K 5 + e 9 C t s 5 + L 3 2 n u / + 5 K v v H P z E y 5 8 4 e X P 2 k z t f n j 7 5 f X 6 v N 1 F q / b x X Y f f e J 7 n 6 I 6 H 8 m l 7 Y z 3 u h f K 8 8 6 4 / y F V 9 P 9 / 9 I P r + m G f h R o u d 9 0 m I / M p r v J Z Q / 0 m a e U L 5 H P v F H S 7 n v I 5 Q / 0 v 1 f V / f / v I / L 3 y s E + H l P r Y N 7 9 z 5 9 + v n e 7 h d v 3 j y g V P 2 3 f 6 + H n / / e B / e + + M 6 P 1 i m j 1 H q P z P 6 P F p B 8 F f Y + q c U f W c o v T 5 9 9 9 e r F T 5 2 8 e P D d 1 w + f 3 P v y q 9 / r / o u T v f s / y p A R k e 7 y v 0 9 f n T 1 n z F 6 + e v n m 7 P S 1 U P H l q y 9 f n r 6 S v / G y P r s E B U B + 8 v j 5 V 0 y D u 9 3 G G 1 7 e 2 / 2 Q l / c + 5 O V 7 H / D y v Q 8 Z 8 / 4 H v f w h B N v 3 C c Y M J 7 + 9 H x C f c F 8 T y O 6 O T w N w + t e B 4 Z P i 6 8 I I K L L 7 9 W B 8 A C f t 7 u x / A w j c / x A E P v 2 Q l x / 4 2 D / 4 9 i u K V j + / 9 3 v v n H 7 7 u 2 9 e / O S z L 5 9 + + f o n P / 1 9 H n y 9 U R 3 4 s O 9 9 P R g P f R h 7 X w v G b i g 0 X w / G h 7 D I 7 j f A I n v f g L x 9 i K 7 e + 3 C B 3 9 / 5 c B j 3 d 3 Z 2 P h T G w x C P 9 y M E v R x o r S f r 2 T / + D 4 z T y T / 2 B / 8 g T 7 f T / f G q y M v i 7 X r R 0 F + L Y l k 0 b V 3 8 d N a k L 5 9 8 P V Q D 5 n 3 w + 7 z 5 i b 3 X + 1 9 9 d + / J T + 4 9 2 H + 6 / / v s / u R 3 P j 8 5 e P b + s H f x f x / 2 w 7 O D 5 7 / 3 s / 3 j 7 / z U 8 + P X L 7 7 6 f b 7 c + / a 3 n / 3 k 3 u m L r w c 7 x P u b U y y A H R i w n 3 p y / F O n v / / J 1 x A r g A p E 8 6 d + 4 v c 3 0 H 7 / l 2 e n z 3 f 2 f / + 9 n d 3 9 3 / 8 n d r 6 G 5 g F 0 X 6 8 f P X / z + x + f v T h + 9 f r V 1 w P m 6 / m j Z 1 / 8 / q f P C d q 3 v x 6 s Q O 3 v 7 I 7 p f z T S T 7 8 e s E D P 7 z 4 Y 7 9 w D s P v p 7 q e P 9 h 8 8 2 r v / 9 a A G m v 9 n V c x 2 O z 5 w Z w z 3 d x 7 t f T 3 K 7 A Y C 9 m F T F l q x 3 T 2 H 4 f 1 H + w 8 f 3 f 9 6 H B r Y t V s x w l 0 b U v z k 8 S u B z b / 8 5 I v j L 4 5 + 8 i k G / Z O n 4 H D 8 j T Y U v I j N 4 9 8 e / + R L k g C K U V 7 S R / r r 4 9 d n n 7 8 4 O n t 8 l 3 8 + / v L l m 6 P T n 3 h 8 F z 8 f P / / y u 0 d P 2 d v E b / j z 9 z / 9 v d + 4 j / i v x 9 8 + + / z b 0 O P 4 i U 8 4 K P v y u 2 / o O + a c v M 2 E d 5 q 0 y C + z W c 7 v 4 m t t 9 v s / P 3 1 x 9 O m O + Z j / Z G h v B J j + y p 9 T K / / P x 9 9 + 9 f u Y V v y b b e T + e v y T 2 u I n z S e w 5 / a P x 9 8 + f f 7 y 9 z / + y e M z D t q + e P 3 5 7 / + C Y 7 y z L 5 9 8 5 8 U X R z 9 F F H 1 N E y V / M R F O v n h p D V d k I n 7 q 9 P f + / a H J X j 8 9 f n P v G 5 0 M c I e 4 7 s G E + K x z i 2 l x v x l q / b + S 8 D t E v t P 3 J f y Z U P 7 z 4 6 e v v 2 n K P + h Q 3 X 7 0 / x N 6 w / o K 3 T a S / C 7 / + + 3 j F 0 + R G 2 T L q H 8 8 p q T r G / r x h j I 2 v / 9 P f H X 6 6 v c B g t 5 f j 8 9 e v P z q z R d f P i W n h H q x f 0 h y 5 f n Z a 8 b + 5 K t X v 9 d P 4 Z f X r 8 A B z P T b O 7 v b Y H v 9 6 D F p x L O f 5 D Z f v a Q s 0 e v X v / 8 X 9 M / x 5 6 c W y u u v v u A 8 z u / / 6 s v v v s b k h x + 4 7 0 + + f P 7 V F y / C J u a z x 1 8 R e X / / Y y x s n P J 7 g O x / p g 3 x 8 Y v f / + T b x E u / / 5 c v b J f d j / w 2 9 O Z r z n N 1 P q I 2 r 9 + 8 + u o k h B N + 5 L f h l 8 I 2 A u f 1 t 2 n 2 n n 5 J e b L T F 2 9 A n z f H T J f O x 8 d K r v B j o r K 0 B s z d 3 1 8 Z Y o M H H D a U 9 / b M n w c / 8 Z 1 P d + 5 9 8 X v 9 x M 7 v 8 3 v 9 3 s + + / e K 7 Z w + / / P a L l 0 + + o + / Z h q a / 1 2 d P f / + z F 0 9 P f 2 9 E r r 3 P T C t K I u L D Z 2 e / N w j Z / 9 B g 4 d 7 c t R 1 2 o e 3 F o A U f P g Z N M F k v P p d k 5 e l 3 L U u c v S C L f f a U f 3 3 9 4 s s 3 l C V 8 8 / u w r B 4 T L X 8 f m r Z X Z w i X / D / R B / P y 3 V e n J B 6 v S Y U Q I 3 / 1 n H 5 + c f x 7 / / 6 M h f z C f / 8 + 5 u / f h 9 + Q h u Q b P H u G f l 7 9 B E u D i N l G T 1 o l k X / 8 / j 9 5 d v p d + x 7 / 9 f u / U d V 1 9 u I Z c c M T 3 8 W 3 H z 3 + / P T F V y / O y H f Z E L f Y N o 8 p K / q c 5 P K L s z f p u 6 Z 4 t C z K z z 5 q 6 3 X + E f p h g T v 7 8 g X m x v 7 + + D V 0 z d n x k + e n J 1 + + e E O e + y n p H P v r 7 y 8 K J w L t z e / 9 + x M n n Z 6 8 w f u / P 7 t R r y P N 7 k b h 3 6 X o 4 P d / / X s z 8 x N l f / L s K T 6 N f k i G 5 f T o 6 c v f n 9 i T f 3 1 s 5 / D p 2 R d i l n 7 v 5 8 g W f 2 H V 6 6 f f f n P / 9 3 5 1 d v D w 1 a v d V 5 8 + / M 7 + p 7 s P z j 4 / e f Y d p 2 / x U 1 U 4 q S J g J x w l o v 3 m q 1 c c c w d / P z 7 + v c 9 e 4 1 P + K d S E V j b U J K p 9 + / g n n x u D J H 9 o H / w H s z I p Y R V B U c C a W n f Z 9 h d f E k K v j 7 6 i 4 c p v j O v L V 6 9 f C L Z v X p H + / s n n R 3 A M 7 R + P n a J k W T g 7 F f h w q G i W 8 S u 0 + Z s v G Q Q S 7 U e / F 6 a G b f R r T O Q m o k m D x 5 y S P z r G 3 / i F / t Z 1 C A G q C w 3 c v 8 3 l f 5 v f 1 d 8 0 o / / t 4 E X 7 l 7 z p E + L p q X H h d z B a / Q D M + Z T s 6 Z F 8 a v 4 y P P v 6 9 / + 9 f p 9 n m K b g 7 8 e f k 7 F 6 C c G W X / D 3 8 Z s 3 r 8 6 E T m p j y D 0 h h l a C W b v z 4 u m Z + Q x k 5 i n k G b e k J q P 6 u b g R 5 g 9 D e f O N / 6 d O h f n K + + t n Z Q G F V n y O n x H S r 1 / 6 f 5 2 w B / X 6 5 Z c n + C k z s I k H t A V g f 7 5 3 l O I R L O i v x 2 + + / Z 0 3 2 v H n + / j l D c 8 i K 2 x S p P K X a l X 9 4 / E X Z y + 8 z + 0 f I D G / B 1 L T e E 7 l D 4 r E w A t M Y v z 2 + D V R l H v 6 v d + 8 / v a z 5 / r r F 0 / t r 8 8 / l 1 / J 4 B + f n L D f Q h P H g z a z b D / 5 4 v S L J 6 T r O u 2 o q 1 d E R E b g K d n 0 s + c w + Q G P o A n x i X C W + 0 N 8 O K u W Y j r q / k / c + 4 m d z 3 f O n r 3 Z f / K T v / d 3 D 0 6 e v z n 9 v Q 5 + 6 u T Z N 6 C j f p / / t + s o N t D u r 9 v o K / l F d Y n l 7 f 8 X q y C 8 / 7 O h d L A 6 0 P n k / 1 9 K a I N k / E g J f X 0 l d J f / p U 7 E z 8 L n C F X e y 2 t i F X H 0 6 X d + 7 + / e u / f 5 m x f 3 v / 3 y u y e f 3 3 v y 5 i d + 4 u T V T z 2 n l K Q 0 k H Z v J H D / d H y R z b J 0 V f 5 j f / C y 0 R b 4 K q a c v n 3 2 9 O n p C y U G E / 6 I Y m T 7 + 2 P K I J y K i u G V f / H q n 9 P Q 3 F + I A 5 6 e P j s m p x 0 x l o Y C / i f E D C / h S Q L M k + P X p 0 9 B 0 D f P v / z 8 y + A T q / / s J y d f f v F S I g / 3 m i r S u x 2 S f i i F v 9 j 7 4 u D Z s 2 c 7 3 z k 4 3 T 3 7 4 s V 3 v v 3 5 w w f 3 v n h 1 L 0 r h B 0 L h I m 8 v s z p O 4 r 0 f k b h L 4 i 8 f n D x 9 d b r z 9 L s / t f f p l 2 8 e v L p / / / X u s 4 f f / c k + i Y s f L L L i H / 8 j s j h p 7 / 2 I t F 3 S / s T J 3 n f u n T x / d f z y J 5 5 8 9 V O k S n / y + C d / 4 v f e e 7 G J e z l t H S X w / i Y C P / s w A j O s / / c T 9 P X n r 7 9 8 9 u T B / p e f n 3 5 7 9 9 O T T z / / v S g 7 9 H s h G R Q h 6 M H N 6 u D + j 3 i 2 S + K v n p + 9 e f X w 9 d n e g 7 0 v H p x 8 9 3 T / + O T 3 O n 1 w + u B 9 1 c G n 3 x h p / 3 9 D 2 u / + x M F P 3 T t 4 + p P P f u + f e P X 0 O 5 8 / f 0 X r P C + / + s 5 P b e L e Y X X w 4 E f q 4 P f 5 6 q f 2 n 3 3 6 U w d v v j z 9 7 n d + Y u f N s 5 e n D 3 e / / f J V l K A P b 1 Y H B z / i 2 Q 6 J H + z 8 1 M u H r + 7 / X l 8 8 e H Z v 9 + V 3 n + / e O / 2 9 7 z 3 d / 8 n v v K 8 6 e P g j 0 n Z J e 2 / / 2 b N 7 + / d / 6 v n 9 V 5 9 + 9 9 7 9 g 1 f 7 z 3 7 v L 1 / v x q M H 5 d 5 B d b C 7 8 / 9 X d X C L B J H Q a + e L n 3 j 6 8 i d / 8 t n e 2 a e 7 x K P P 7 j 9 4 t f t 7 f f n 0 Q U S / / m R W N m 2 T r r J F 1 k 7 W s 3 / 8 H 8 j b L D 0 v l t m y K f 6 x P 5 g i t H R S l N l y G t e 8 G + O 0 n x e k v v / 6 4 P P 7 r 3 7 q 3 p t P f 5 J W e f Z e / 1 4 P z 3 7 v 0 9 / r i 7 O I l / D y C a n c f / y P + M f + 1 M V 6 U d w q J m N x l t + + M R X x / w 2 y 7 n z 5 k / d + 8 s F X O 8 9 + 8 r s v D 7 5 z / F M n P / n 5 7 / V s Z + d p x K C B r D + Y 5 Z d E 1 H R r m b f V n V s F Z T + P a f v s J 5 + f 7 e 9 / 5 8 E X 9 9 9 8 + W D 3 4 N n e / k 9 8 v n f / i w j L P j 1 9 / v M r A L s 1 E e 9 / 9 f T T J / d + 7 5 e f / l 7 P v / z 0 + O H J q 9 / 7 4 P O D 7 z 5 8 M a x i m 1 U + N S r V K N o b 9 M H P Z l D 2 / w 0 y f 7 r / 6 a c / 8 e 3 j T + 8 9 / X 2 e 3 H t 9 8 v L V i 1 1 y v H 7 q I J K T 2 U R m 1 Q 8 / G + H Z 6 f / 3 i X z / 9 / n i i + e v v v r J 3 / v k 3 s 7 n X 3 z x 7 Q c H L 7 7 9 e 3 / n O z 8 V c W 2 N u 5 C T e / D T a 0 v s r G g M t e N O 7 8 Y Q L U L k T R O v L f 5 / x u l P f u L F 6 6 f f f f J 7 7 Z z + x M 7 T F / v P 9 l 7 s H n + 5 9 / T s R X 8 S 2 n H z d p y 2 N f l o 5 3 n d F u n 6 B + l l 3 4 9 b f y O R 3 c / D m X j 9 + u w 7 B 8 f 3 n 7 7 + / M u z N 8 c / d X z 8 E 2 / O T n e + f B a Z C T M H j T c H R i g q I x L x i X j f O P D n 4 U S 8 2 v + 9 7 / 8 + 3 3 3 9 1 U 9 + 9 R M P P / / O s z f f 3 j m 4 f 3 z 2 e W Q i X l S z r J 4 U y 3 / s D 2 7 / s b 9 2 k r l J u E k z b Y 4 W f z Q N R O W 9 1 z / 5 5 N N n L 7 9 7 7 / i L l 7 8 3 L X L e 3 z s + e b 7 3 + k n E 1 f l 6 O m n 3 f Z f 7 f h 7 O A U W X T 1 5 9 + e 3 P a Q 1 4 7 / f 5 8 v c + e f l T P / n s 9 N m 3 I / H Q B + i k 3 f d d F P z 5 N x F P 3 j x 8 8 e T 4 J 0 8 P H j 4 / P f 3 i J y j m f / k T P / V F P H g i j Z S l y 5 z S V f / Y X / v T 6 8 X t 3 a X d 9 1 1 B / P k 3 D 3 u / 9 / 6 r b 9 9 7 s f f V 3 v 7 e w f 5 P f v v 3 e k o Z 7 5 / Y e x H x W T / E X d r d G O n + a C Y w E z / 1 8 N t f P H v + 5 Y N n X / 3 E 0 y d 7 u 6 9 3 T 3 / v / d 2 X b y L Z 2 w 9 R T e 8 b C / / 8 m 4 g n P 3 n 6 9 P M v 3 v z U 8 x e 0 2 P 7 6 u 7 / X w e t n D 9 / 8 3 q 9 f R e z 0 2 Z K I X 8 y K l v y l v B m l J A V 5 v d Q / 0 / U y b c p i 8 Z 6 O 1 K c / m q A b J u j e 7 u m D V 6 9 + r 4 e / 1 5 v n p 2 f f P n j + U y / 3 n / 0 + T 0 9 + 6 t 4 3 r L N + F G z f O B P 3 z n 7 v 3 / v e 2 V e / z 4 O T v R c v n n 3 6 4 O T N 7 / P 6 5 c 7 + T 3 6 z O u u b j r X / / z c R p / t P f + r e w 5 P v / M T 9 b / 9 e O 0 / e f P f J m 6 f 3 v z o 4 i K 2 q m v x e p e m 9 J s 1 W s 7 r 6 x / 9 i R H 3 / + F + c L U l Z Z f / Y X 5 o v 2 3 / 8 r 6 3 f R 3 H 9 K B C / U V z u v / h y 7 9 m 3 P 3 / y f O 8 n X r 9 5 / h P P d r 7 z 7 R c 7 L 4 5 f f L O K a + 9 H s f i N M / H g N d m Q z 3 e / / H 2 o g 5 9 6 f f z F l w 9 3 v n 1 y H E u J f I D i 2 v t R Q H 7 T R O y + e X r 2 8 O l X x / e + + / T Z 8 5 O D n W + / e b 7 7 U 3 v R 3 N S G h Y n b L r T v b Q z M n / U n B N / / / 4 v g O z 9 1 8 I y S 4 g 9 P v / P k y + P f + 8 X e d 7 5 7 / 8 H e 5 6 8 P I g Q f W L X c 2 x h V / 7 w g 4 q d 7 3 9 3 7 7 r P X e 1 / e + 7 1 O f u L 3 + a n n X / x e e 9 / 5 4 t O v n k Q 8 U O X a t 9 W y q S h U + M f + 1 P b 2 C 5 d 7 7 x s 1 / / + Q 0 v d 3 3 u y + + o k v d 7 / 9 Z O e 7 9 z + 9 / 9 W D 1 3 u f n 3 3 7 8 4 i H e Q O l N 6 x d 7 r 1 v U P z / Q z p / 9 9 P P v / r u t 3 / i 9 z 5 5 8 H u f v f j 0 4 d 7 + c z K I L + 4 N O 5 A D d L 6 1 K v 7 0 R 1 r k 4 f H D k 2 c v v n p 9 8 P r p p 9 / + z v H D 7 z z Y v 3 / / 1 e u I K j 7 L 3 / 7 j f / E P 8 k U O u q 9 W d T V b v 4 2 7 4 X v v G 7 X + / 4 + u O 9 / + q Z / Y e 3 6 y / 1 M H Z 2 e f v n n 1 7 D v H n 7 7 8 i c / P X k W 0 8 7 M I t 6 a / e 7 q s 0 r P f 6 2 W U v B t j 0 f 9 v s O 1 d / v f k S 8 b 9 2 f E J f h y / e Y U f J 6 d E n V e v f u / f n 3 8 5 f f 7 m q 7 O n u 0 c P d n 7 q 5 c N X 9 3 + v L x 4 8 u 7 f 7 8 r v P y S X 9 v e 8 9 3 U d 0 a Z p o 2 7 1 N H q x p 8 v j F V 1 / 8 / q 9 P j p + f H l G k 4 v 7 g z 1 + + O j 0 x H / P v j 0 + / e E l k O n s N / F 4 + P / 3 J 0 + e M 6 V d f f M W / P D / + / P N X N D O P 7 8 p v j 1 + 8 / u r J q 6 P f m 0 D w L 4 + f P T 9 + 8 / v r / D 2 + 6 / 0 l 3 7 z u f G f + N t / S Z D K d 5 K + n Z 0 y n 3 + v s K V 7 A D y K v o V e P c J 9 + s f c F u V s U 5 x 2 c 7 p 5 9 8 e I 7 3 / 7 8 4 Y N 7 X 4 A T e 4 T b k I n / + U e 4 B / f 2 n z 2 7 t 3 / / p 5 7 f f / X p d + / d P 3 i 1 / + z 3 / v L 1 7 p M I 4 X a + / M l 7 P / n g q 5 1 n P / n d l w f f O f 6 p k 5 / 8 / P d 6 t r P z 9 N X P R 8 J 9 + h O U t L 5 3 8 v z V 8 c u f e P L V T 7 3 6 f V 7 / 5 P F P / s T v v f c i J q r D X u z P P 8 K 9 j 4 7 b k G 3 7 e U i 4 9 x D V + 1 8 9 / f T J v d / 7 5 a e / 1 / M v P y X n 5 9 X v f f D 5 w X c f v v i p n 4 + E + / S 7 P 3 H w U / c O n v 7 k s 9 / 7 J 1 4 9 / c 7 n z 1 / 9 1 E + e v v z q O 5 Y Y v o 7 7 4 i e e v v z J n 3 y 2 d / b p L n H l s / s P X u 3 + X l 8 + f f C z Q r i j H y f P h 3 8 Z o t + P / 7 + B f u 8 j s T + y E T 7 j f f X 8 7 M 2 r h 6 / P 9 h 7 s f f H g 5 L u n + 8 c n v 9 f p g 9 M H E c I 9 e b X / e 9 / / f b 7 7 + q u f / O o n H n 7 + n W d v v r 1 z c P + Y 8 3 M / D w n 3 H h L 7 I 3 f O J 9 z r z 1 9 / + e z J g / 0 v P z / 9 9 u 6 n J 5 9 + / n u 9 + Y m 9 3 + v A c p F v I 1 4 f f H 7 / 1 U / d e / P p T + 7 s 7 u + 9 / r 0 e n v 3 e p 7 / X F 2 e W O 3 9 e E e 5 9 A o j X P / n k 0 2 c v v 3 v v + I u X v / f r s 6 f 3 9 4 5 P n u + 9 f v K z Y i P + X 0 + 4 7 / z e 3 7 1 3 7 / M 3 L + 5 / + + V 3 T z 6 / 9 + T N T / z E y a u f e v 6 j A O I b 5 L j / r / r B P z u E e w / j c O / e 2 e / 9 e 9 8 7 + + r 3 e X C y 9 + L F s 0 8 f n L z 5 f V 6 / 3 N n / + Z k k e Y + Q d c O 6 7 c 8 / w r 1 P 5 P W j A C L C e L / P V z + 1 / + z T n z p 4 8 + X p d 7 / z E z t v n p G L t v v t l 1 b v / 8 g P / n D C / c i d 8 w n 3 H n 7 w j 1 T d 1 z S u P + I 4 n 3 D v 4 Q f / y C v x C f c e f v C P A o i v K a o / W i z 8 m h z 3 5 M 3 D F 0 + O f / L 0 4 O H z 0 9 M v f o L 0 3 M u f + K k v 7 n / x 8 1 L H v Y 8 f / C M d 5 x P u f T L o P 0 W 8 u f f i 4 e l 3 n n x 5 / H u / 2 P v O d + 8 / 2 P v 8 t X N d v k n C / X 8 l g H g f d + 7 + i y / 3 n n 3 7 8 y f P 9 3 7 i 9 Z v n P 0 F i / u 0 X O y + O b Z T 7 T d L v / + 2 M 9 z 4 h / 4 8 S 6 V / T u D 7 5 i R e v n 3 7 3 y e + 1 c / o T O 0 9 f 7 J P w 7 h 5 / u f f 0 7 O c l x 7 2 P q v t R A P E 1 j e v O t 3 / q J / a e n + z / 1 M H Z 2 a d v X j 3 7 z v G n L 3 / i 8 z P n w d y G c L u 3 J N z / V 2 z E e w R g n 9 7 f e b P 7 6 i e + 3 P 3 2 k 5 3 v 3 v / 0 / l c P X u 9 9 f v b t z 3 9 e O i f v p e p + 5 A 5 / P Y n 9 k a r z O e 4 9 A r A f q b o P s 7 G f f v f T z 7 / 6 7 r d / 4 v c + e f B 7 n 7 3 4 9 O H e / n P K b r 6 4 F / X q g M N 7 c 9 v / R 4 j 2 P k z 3 I 4 / O J 9 x 7 x B B P X r 8 + + 8 7 B 8 f 2 n r z / / 8 u z N 8 U 8 d H / / E m 7 P T n S 9 / V o L X / 9 c T 7 j 0 M 6 / 8 / V / i / L u G + e n 7 2 5 t X D 1 2 d 7 D / a + e H D y 3 d P 9 4 5 P f 6 / T B q T W W P 1 p v 3 U y / 9 1 g 2 / J F H 9 z U J d / / 3 + e K L 5 6 + + + s n f + + T e z u d f f P H t B w c v v v 1 7 f + c 7 P / X z M 1 3 y H j b i R 4 s 4 X 5 P j f p Q Z j t D v P a L + H 9 l Y j 3 D v E 0 P s U c z 6 5 N W X 3 / 7 8 y 6 e n e 7 / P l 7 / 3 y c u f + s l n p 8 + + / f N S Y t 8 n 6 i c d 9 / x s f / 8 7 D 7 6 4 / + b L B 7 s H z / b 2 f + L z v Z 8 l 4 / r / Q 4 n 9 k X M X o d + X D 0 6 e v j r d e f r d n 9 r 7 9 M s 3 D 1 7 d v / 9 6 9 9 n D 7 9 r c 5 Y / 4 7 x u j 3 + 6 b p 2 c P n 3 5 1 f O + 7 T 5 8 9 P z n Y + f a b 5 7 s / t X f 2 + c 9 r i / s e 9 L u 3 e / r g 1 a v f 6 + H v 9 e b 5 6 d m 3 D 5 7 / 1 M v 9 Z 7 / P 0 5 O f e q / k 3 W 3 p 9 / 9 2 w / E + h L v / 1 d N P n 9 z 7 v V 9 + + n s 9 / / L T 4 4 c n r 3 7 v g 8 8 P v v v w x c + K 4 v v / E + E + f U j U e v b i q 9 c H r 5 9 + + u 3 v H D / 8 z o P 9 + / d f v f 5 Z k d j / P x H u R 3 k A j 3 D v 4 x z / K O X p c 9 x 7 p D x / l A f w O e 4 9 o o o f W V W f 4 9 4 j n P g R 4 X z C v c d 6 2 K d 7 3 9 3 7 7 r P X e 1 / e + 7 1 O f u L 3 + a n n X / x e e 9 / 5 4 t O v n v z 8 J N x 7 p O y e / O T p 0 8 + / e P N T z 1 9 Q f v T 1 d 3 + v g 9 f P H r 7 5 v V + / + v n p x 7 0 H 4 T 7 d / / T T n / j 2 8 a f 3 n v 4 + T + 6 9 P n n 5 6 s U u G e G f O r C u y 8 8 r w r 1 H d v 1 H y x I + 4 d 7 D H b l 3 / 8 W X e 8 + + / f m T 5 3 s / 8 f r N 8 5 8 g x f j t F z s v j i 2 R f 1 4 R 7 j 1 W Y H / k A H 9 N w v 3 / 3 x 1 5 H 8 K 9 / v z 1 l 8 + e P N j / 8 v P T b + 9 + e v L p 5 7 / X m 5 / Y + 7 3 c 4 p Z P u H t n v / f v f e / s q 9 / n w c n e i x f P P n 1 w 8 u b 3 e f 1 y Z / / n p 3 F 4 D w f 4 R 1 b 1 a x q H H + X j P M K 9 T 6 y 6 9 1 M P v / 3 F s + d f P n j 2 1 U 8 8 f b K 3 + 3 r 3 9 P f e 3 3 3 5 x r b 9 + U S 4 9 w m 5 7 r 8 + + P z + q 5 + 6 9 + Z T W n z d 3 3 v 9 e z 0 8 + 7 1 P f 6 8 v z n 6 U j 3 t 5 Q z 7 u R y H X 1 x P V H / l x X 9 M 4 f H p / 5 8 3 u q 5 / 4 c v f b T 3 a + e / / T + 1 8 9 e L 3 3 + d m 3 P / / 5 a V X f x 4 / 7 U T 7 O I 9 x 7 B P k / i l V 9 w r 2 H A / w j 4 + A T 7 j 1 i 1 R + t q 3 5 N w u 2 9 / s k n n z 5 7 + d 1 7 x 1 + 8 / L 1 f n z 2 9 v 3 d 8 8 n z v 9 Z O f l x z 3 P n 7 c j 3 S c z 3 H v E T n 8 i H B f 0 z j s f P u n f m L v + c n + T x 2 c n X 3 6 5 t W z 7 x x / + v I n P j 9 z R L 4 N 4 X Z v S b i j H 3 9 8 V 3 4 Z o t + P / 7 + C f u / h z v 0 o 1 v c J 9 x 6 L X a f 7 T 3 / q 3 s O T 7 / z E / W / / X j t P 3 n z 3 y Z u n 9 7 8 6 O H B q 8 U e E G 1 g l / F H k 9 f U I 9 y N R / Z q E 2 3 3 z 9 O z h 0 6 + O 7 3 3 3 6 b P n J w c 7 3 3 7 z f P e n 9 s 4 + / 1 n x g / 8 / Y i P e K 8 n 0 a v / 3 v v / 7 f P f 1 V z / 5 1 U 8 8 / P w 7 z 9 5 8 e + f g / v H P E v 3 + X 8 9 4 7 x H y 7 1 E a + M m r L 7 / 9 + Z d P T / d + n y 9 / 7 5 O X P / W T z 0 6 f f d s y 6 c 8 r w r 2 P V / J 7 7 7 / 6 9 r 0 X e 1 / t 7 e 8 d 7 P / k t 3 + v p y T d P 7 H 3 4 u e n c X 0 P d / h H N s I n 3 H s E Y D 8 i n C H c e + Z K d r 7 8 y X s / + e C r n W c / + d 2 X B 9 8 5 / q m T n / z 8 9 3 q 2 s / P 0 5 6 e O e w / j 8 C O r 6 h P u P Z Z u i N W e n + 3 v f + f B F / f f f P l g 9 + D Z 3 v 5 P f L 5 3 / 4 u f l V X W / 4 + 4 c + 9 l X H / k l X w 9 i d 3 5 4 i e e v v z J n 3 y 2 d / b p L m V A n 9 1 / 8 G r 3 9 / r y 6 Y O f l b T w / 0 c Y 7 7 3 i i J 9 4 8 f r p d 5 / 8 X j u n P 7 H z 9 M X + s 7 0 X u 8 d f 7 j 0 9 + 1 G S 8 w a v 7 t O 9 7 + 5 9 9 9 n r v S / v / V 4 n P / H 7 / N T z L 3 6 v v e 9 8 8 e l X T 9 4 r y f n / G 8 K 9 j 6 n 4 K f L / 9 l 4 8 P P 3 O k y + P f + 8 X e 9 / 5 7 v 0 H e 5 + / d m r x m y T c / 0 c k 9 r 2 8 4 h + Z C o 9 w 7 + E V 3 / / q 6 a d P 7 v 3 e L z / 9 v Z 5 / + S m t w r 7 6 v Q 8 + P / j u w x c / K 6 b i / / W E + / L B y d N X p z t P v / t T e 5 9 + + e b B q / v 3 X + 8 + e / h d m / H 9 k c R + Y / T 7 U R z 7 N Q l 3 / / X B 5 / d f / d S 9 N 5 + S z t v f e / 1 7 P T z 7 v U 9 / r y / O f l a i i v 8 / E e 5 H 6 z l f k 3 B P X r 8 + + 8 7 B 8 f 2 n r z / / 8 u z N 8 U 8 d H / / E m 7 P T n S 9 / V l T d / + s J 9 x 5 x 2 I 8 4 z i P c g 5 2 f e v n w 1 f 3 f 6 4 s H z + 7 t v v z u 8 9 1 7 p 7 8 3 B a d u H d o 3 D q 9 / 8 s m n z 1 5 + 9 9 7 x F y 9 / 7 9 d n T + / v H Z 8 8 3 3 v 9 5 O e n V / I e A d i T N w 9 f P D n + y d O D h 8 9 P T 7 / 4 C T I Q L 3 / i p 7 7 4 W U o 5 / b + d c O 8 T 8 v 9 o I c f n u P d J 0 v 1 I V D 3 C v U f I + q M A 4 s N s x P 3 f 5 4 s v n r / 6 6 i d / 7 5 N 7 O 5 9 / 8 c W 3 H x y 8 + P b v / Z 3 v / N T P T 4 l 9 D x v x o 2 W J C P 3 e I 2 X y I x v 7 N Q l 3 7 9 7 Z 7 / 1 7 3 z v 7 6 v d 5 c L L 3 4 s W z T x + c v P l 9 X r / c 2 f + R O 3 y D q v v R C q z P c S a t f o u 0 + q c P K a X 5 7 M V X r w 9 e P / 3 0 2 9 8 5 f v i d B / v 3 7 7 9 6 / f O S c O / j D t 9 7 8 P r 0 w a v P d 7 / 8 f d 6 c / t 4 / 9 f r 4 i y 8 f 7 n z 7 5 P j n K c e 9 R 8 j / o 3 z 6 1 9 R x O 9 / + q Z / Y e 3 6 y / 1 M H Z 2 e f v n n 1 7 D v H n 7 7 8 i c / P n O t 8 G 8 L t 3 p J w / 1 / x S t 5 D 1 f 3 I R v i E e w 9 3 + E e R v 0 + 4 9 w h g f 8 R x P u F + n 6 9 + a v / Z p z 9 1 8 O b L 0 + 9 + 5 y d 2 3 j w j L t r 9 9 k u 7 A O 0 b 1 / s v v t x 7 9 u 3 P n z z f + 4 n X b 5 7 / B F H 7 2 y 9 2 X h x b e / I j w s U J 9 y N R / Z q E + 1 H I H 6 H f e y Q 5 d 9 8 8 P X v 4 9 K v j e 9 9 9 + u z 5 y c H O t 9 8 8 3 / 2 p v Z 8 l V f f / F f q 9 R + T / 6 X c / / f y r 7 3 7 7 J 3 7 v k w e / 9 9 m L T x / u 7 T + n c O L F v a j g A o c f E Y 2 0 H a 3 v P 3 n 1 5 b c / / / L p 6 d 7 v 8 + X v f f L y p 3 7 y 2 e m z b 1 s B / y a Z 7 v / 1 2 u 4 9 Y r A f 5 Z l 8 w r 2 H K / y j l P r X t A 8 / W s v 5 s F D i R 3 k 6 j 3 D v l T X 5 4 i e e v v z J n 3 y 2 d / b p L r V 5 d v / B q 9 3 f 6 8 u n D 3 5 W 0 k 3 / X 2 G 8 9 z A V p / t P f + r e w 5 P v / M T 9 b / 9 e O 0 / e f P f J m 6 f 3 v z o 4 c L T + J u n 3 / 3 r G e 4 8 E 8 X t 5 d B 9 K u P + v M N 5 7 m N o n r 1 + f f e f g + P 7 T 1 5 9 / e f b m + K e O j 3 / i z d n p z p c / 0 n g 3 a L w f O X d f U 9 X t v f 7 J J 5 8 + e / n d e 8 d f v P y 9 X 5 8 9 v b 9 3 f P J 8 7 / W T n x V T 8 f 9 6 w r 1 H 8 u T J T 7 x 4 / f S 7 T 3 6 v n d O f 2 H n 6 Y p / 8 v N 3 j L / e e n v 3 8 T N e 9 j 1 e 3 / + m n P / H t 4 0 / v P f 1 9 n t x 7 f f L y 1 Y t d k u y f O v j 5 K a r v s Z b z o 3 T T b S R 2 Q 7 r z R 1 7 x h 4 W z X / 7 k v Z 9 8 8 B V l j b / 7 8 u A 7 x z 9 1 8 p O f / 1 7 P d n a e / v z M P L 2 H 4 O 7 9 1 M N v f / H s + Z c P n n 3 1 E 0 + f 7 O 2 + 3 j 3 9 v f d 3 X 7 6 x H u D P K 8 K 9 h 3 P y I x v r E e 6 9 4 r A f Z U 6 + H s f t f P u n f m L v + c n + T x 2 c n X 3 6 5 t W z 7 x x / + v I n P j 9 z j s x t C L d 7 S 8 L 9 f 8 V G v E c A + 6 P V C Z 9 w 7 + E V 3 / / q 6 a d P 7 v 3 e L z / 9 v Z 5 / + S k J 7 6 v f + + D z g + 8 + f P G z 4 p z 8 v 5 5 w 7 + O V / M i r 6 9 P v y w c n T 1 + d 7 j z 9 7 k / t f f r l m w e v 7 t 9 / v f v s 4 X d t i P U j r + 7 D C b f 3 e + + / + v a 9 F 3 t f 7 e 3 v H e z / 5 L d / r 6 c U e v z E 3 o u f l V z n / 5 8 I d + / B 6 9 M H r z 7 f / f L 3 e X P 6 e / / U 6 + M v v n x I S e L j n 5 0 4 9 v 9 P h P t R 5 u R r E u 7 J q / 3 f + / 7 v 8 9 3 X X / 3 k V z / x 8 P P v P H v z 7 Z 2 D + 8 c / S 5 m T / 9 c T 7 j 3 c 4 R 9 x n E + 4 9 / F K f h R H f F A c 8 S N 3 2 C f c + y x L / G g F 8 e s R 7 k c c 5 x P u P S L X H 7 l z X 5 P j f h R 5 + Y T 7 6 v n Z m 1 c P X 5 / t P d j 7 4 s H J d 0 / 3 j 0 9 + r 9 M H p w 9 i H H f / x Z d 7 z 7 7 9 + Z P n e z / x + s 3 z n y A 2 / f a L n R f H 1 o P 5 e U W 4 9 / B K T v e f / t S 9 h y f f + Y n 7 3 / 6 9 d p 6 8 + e 6 T N 0 / v f 3 V w 8 J M / P 0 P W 9 y A c y e j z s / 3 9 7 z z 4 4 v 6 b L x / s H j z b 2 / + J z / f u f 2 G 5 8 5 s k 3 P 9 X 3 L n 3 W A F 7 8 p O n T z / / 4 s 1 P P X 9 B s c f r 7 / 5 e B 6 + f P X z z e 7 9 + 9 f P S u L 7 P Q s 6 P V J 3 P c b c J I A z H / S j k 9 w j 3 H i H / / d c H n 9 9 / 9 V P 3 3 n x K S z n 7 e 6 9 / r 4 d n v / f p 7 / X F 2 c + K q v t / O + E e 7 P z U y 4 e v 7 v 9 e X z x 4 d m / 3 5 X e f U / L j 9 6 Z F B m c w f x R A f A M B x C 7 F D 6 9 + r 4 e / 1 5 v n p 2 f f P n j + U y / 3 n / 0 + T 0 9 + 6 r 1 y J f + / I d x 7 e C U / s q p f 0 6 r + a J X a 5 7 j 3 i L y e / M S L 1 0 + / + + T 3 2 j n 9 i Z 2 n L / a f 7 b 3 Y P f 5 y 7 + n Z z 0 t 3 5 H 2 M w 4 8 I 9 z U 5 7 k e r r F 9 T x 3 1 6 f + f N 7 q u f + H L 3 2 0 9 2 v n v / 0 / t f P X i 9 9 / n Z t z / / y Z + X h H s P U f 1 R r P + B X s m b h y + e H P / k 6 c H D 5 6 e n X / w E B R E v f + K n v v h Z o t / / 2 x n v f f L B n + 5 9 d + + 7 z 1 7 v f X n v 9 z r 5 i d / n p 5 5 / 8 X v t f e e L T 7 9 6 8 v P T D 3 6 P k P V H A Y R P u P d I k u y 9 / s k n n z 5 7 + d 1 7 x 1 + 8 / L 1 f n z 2 9 v 3 d 8 8 n z v 9 Z O f n w H E e 9 i I v Z 9 6 + O 0 v n j 3 / 8 s G z r 3 7 i 6 Z O 9 3 d e 7 p 7 / 3 / u 7 L N 5 b I P 5 8 I 9 z 6 J 4 B 9 x n E + 4 9 / C D P 9 3 / 9 N O f + P b x p / e e / j 5 P 7 r 0 + e f n q x S 4 x 6 E 8 d / L x 0 5 9 7 L H X n 9 + u w 7 B 8 f 3 n 7 7 + / M u z N 8 c / d X z 8 E 2 / O T n e + / P m Z C H 4 P j t v 5 K U r g 7 b 1 4 e P q d J 1 8 e / 9 4 v 9 r 7 z 3 f s P 9 j 5 / 7 Y j 8 T R L u / y N + 8 H s F Y D + S W I / x 3 s O d + 1 F a 0 y f c e 7 h z P 1 q 6 8 Q n 3 H i s Q u 2 + e n j 1 8 + t X x v e 8 + f f b 8 5 G D n 2 2 + e 7 / 7 U 3 s / S Y u H / R 1 T d + 0 j s j + j 3 Y f z 3 I 4 3 n E + 4 9 w o l 7 D 1 5 T 6 P / 5 7 p e / z 5 v T 3 / u n X h 9 / 8 e X D n W + f H P / s M N 7 / 6 w n 3 P l 7 x q / 3 f + / 7 v 8 9 3 X X / 3 k V z / x 8 P P v P H v z 7 Z 2 D + 8 c / S x L 7 / 3 r C v Q f H 3 f 9 9 v v j i + a u v f v L 3 P r m 3 8 / k X X 3 z 7 w c G L b / / e 3 / n O T / 3 8 X I 9 4 j 5 T J j 5 J 0 P s e 9 R x z 2 I 4 7 z C f c e 7 v C P 1 l y / J s f 9 a A X s w 9 z h T 7 / 7 6 e d f f f f b P / F 7 n z z 4 v c 9 e f P p w b / 8 5 e S U v 7 v 2 s S O z / V + j 3 P s 7 J j w T X I 9 x 7 x B E 7 X / z E 0 5 c / + Z P P 9 s 4 + 3 S U 7 / O z + g 1 e 7 v 9 e X T x / 8 r M Q R / x 9 h v P f x U T 6 9 v / N m 9 9 V P f L n 7 7 S c 7 3 7 3 / 6 f 2 v H r z e + / z s 2 5 / / / E z Z v Q f j / S j J / j V N x Y 9 M b Y R + X z 4 4 e f r q d O f p d 3 9 q 7 9 M v 3 z x 4 d f / + 6 9 1 n D 7 9 r p f B H G u 8 b o 9 8 e Z Y q f v P r y 2 5 9 / + f R 0 7 / f 5 8 v c + e f l T P / n s 9 N m 3 X / 1 s 0 O / / 9 Y L 7 H o S 7 d / / F l 3 v P v v 3 5 k + d 7 P / H 6 z f O f I D X 5 7 R c 7 L 4 5 / f v o o 7 0 G 4 T / e + u / f d Z 6 / 3 v r z 3 e 5 3 8 x O / z U 8 + / + L 3 2 v v P F p 1 8 9 + f m Z B 3 g P w v 3 I K / 6 a h D v d f / p T 9 x 6 e f O c n 7 n / 7 9 9 p 5 8 u a 7 T 9 4 8 v f / V w Y H z A H 9 e E e 4 9 4 r D 3 i m O B w 3 t T 6 / 8 j F v V 9 l v 1 / x G 0 + t 7 1 H 1 u l H i 2 B f k 3 A / W g T z C f c e U e u P g q 8 I / d 4 j w f 6 j Z f 8 P 4 7 8 f 2 V d j X 9 8 j R 3 e T t v t G m e 7 / 7 d r u f R y T H w V e v p i + j x v 8 8 P j h y b M X X 7 0 + e P 3 0 0 2 9 / 5 / j h d x 7 s 3 7 / / 6 v X P i p r 7 f z v h 3 k d U f 0 Q 4 n + N + n 6 9 + a v / Z p z 9 1 8 O b L 0 + 9 + 5 y d 2 3 j x 7 e f p w 9 9 s v b a b t R 4 T 7 c M L d 2 y V P + N X v 9 f D 3 e v P 8 9 O z b B 8 9 / 6 u X + s 9 / n 6 c l P / f z U c e 9 B u L 3 X P / n k 0 2 c v v 3 v v + I u X v / f r s 6 f 3 9 4 5 P n u + 9 f v L z M / h 6 D x / 4 R + 7 I 1 7 W q P 1 p r 9 Q j 3 P l H D j w j n E e 4 9 8 i R 7 P / X w 2 1 8 8 e / 7 l g 2 d f / c T T J 3 u 7 r 3 d P f + / 9 3 Z d v r F j / v C L c d 3 / i 4 K f u H T z 9 y W e / 9 0 + 8 e v q d z 5 + / + q m f P H 3 5 1 X e s w v f z J N / + q Z / Y e 3 6 y / 1 M H Z 2 e f v n n 1 7 D v H n 7 7 8 i c / P H H f e h n C 7 t y T c / 1 d C 1 v e I v H 5 k X H 3 C v U c A 8 a M E 0 4 c x 3 v 3 f 5 4 s v n r / 6 6 i d / 7 5 N 7 O 5 9 / 8 c W 3 H x y 8 + P b v / Z 3 v / N T P z 7 W I 9 9 B 4 e z + 5 s / v k 1 Z f f / v z L p 6 d 7 v 8 + X v / f J y 5 / 6 y W e n z 7 5 t X e e f V 4 R 7 H 6 9 u / 9 N P f + L b x 5 / e e / r 7 P L n 3 + u T l q x e 7 J O A / d f D z 0 z l 5 j z j i R 7 n g r y G m P w r 3 f c K 9 R w z x I 8 P g E + 4 n a M H 5 3 s n z V 8 c v f + L J V z / 1 6 v d 5 / Z P H P / k T v / f e i x / F E D c Q 7 j 2 C r x 9 F r R 7 h 3 s e H e / K T p 0 8 / / + L N T z 1 / Q V z 6 + r u / 1 8 H r Z w / f / N 6 v X / 2 8 D B 7 e h + N + F D x 8 o C v 3 o / X C r y e x P 2 K 8 C O O 9 x 1 r E h 7 n C P 0 + J d u / e 2 e / 9 e 9 8 7 + + r 3 e X C y 9 + L F s 0 8 f n L z 5 f V 6 / 3 N n / e W l f 3 4 d w P w r 1 f c K 9 R / D 1 I / v g 2 4 f 3 y G r u / d 7 7 r 7 5 9 7 8 X e V 3 v 7 e w f 7 P / n t 3 + s p c e d P 7 L 3 4 U f B 1 Q / D 1 5 M 3 D F 0 + O f / L 0 4 O H z 0 9 M v f m J n d / / l T / z U F / e / s N 7 f z y v C v U d y a e e n K D G w 9 + L h 6 X e e f H n 8 e 7 / Y + 8 5 3 7 z / Y + / y 1 c / u + S c L 9 f 8 W 4 v o c r / K N 0 y d e 1 E e + T 1 f x Q w v 1 / h f H e Q + P 9 S H A / z N T + y E f x G e 8 9 k i c / I t z X J N z O t 3 / q J / a e n + z / 1 M H Z 2 a d v X j 3 7 z v G n L 3 / i 8 z O X h b 8 N 4 X Z v S b j / j 0 j s + 1 i M J 6 9 f n 3 3 n 4 P j + 0 9 e f f 3 n 2 5 v i n j o 9 / 4 s 3 Z 6 c 6 X P y s a 7 / / t j P c + q u 5 H z r H P c e / j 3 H 3 1 9 N M n 9 3 7 v l 5 / + X s + / / P T 4 4 c m r 3 / v g 8 4 P v P n z x 8 z L B / j 5 5 z h 8 5 J x H G e 4 + o 7 N 7 9 F 1 / u P f v 2 5 0 + e 7 / 3 E 6 z f P f 4 J W b r / 9 Y u f F s X U E v 0 n 6 / b + d 8 d 5 n 9 f p H u U 6 f c O 8 R T n z 6 k P T b s x d f v T 5 4 / f T T b 3 / n + O F 3 H u z f v / / q 9 c + K x P 6 / n n B f P j h 5 + u p 0 5 + l 3 f 2 r v 0 y / f P H h 1 / / 7 r 3 W c P v 2 u 5 6 E d e 3 T d G v 7 3 X P / n k 0 2 c v v 3 v v + I u X v / f r s 6 f 3 9 4 5 P n u + 9 f v L z 0 s a + D + F + p O q + J u F + l L L 7 m o R 7 r 5 Q d c H h v a v 3 / U L 8 9 + c n T p 5 9 / 8 e a n n r 8 g Y / z 6 u 7 / X w e t n D 9 / 8 3 q 9 f / f z U b + + R L j n d f / p T 9 x 6 e f O c n 7 n / 7 9 9 p 5 8 u a 7 T 9 4 8 v f / V w Y G L c N + b c P 9 f J t x 7 L F v f e / D 6 9 M G r z 3 e / / H 3 e n P 7 e P / X 6 + I s v H 5 K Y H n / + 8 9 O V e w + O u / / 6 4 P P 7 r 3 7 q 3 p t P a e F / f + / 1 7 / X w 7 P c + / b 2 + O P v 5 m S d 5 D 4 7 7 k Q 8 c o d 9 7 h P s / C r 4 8 w r 1 P n u n n c 2 b z L v / 7 9 N X Z c 8 b s 5 a u X l A 1 / L Q R 9 + e r L l 6 e v 5 G + 8 r M 8 u Q Q G Q n z x + / h U 7 a H e 7 j T e 8 v L f 7 I S / v f c j L 9 z 7 g 5 X s f M u b 9 D 3 r 5 Q w i 2 7 x O M G U 5 + e z 8 g P u G + J p D d H Z 8 G 4 P S v A 8 M n x d e F E V B k 9 + v B + A B O 2 t 3 Z / w Y Q u P 8 h C H z 6 I S 8 / 8 L G / / 3 D 3 u 2 9 e P 3 n 1 + a t P f 5 + f + L 2 e / c S L k / s P 3 r z 4 a u / B 1 x v V g Q / 7 3 t e D 8 d C H s f e 1 Y O y G Q v P 1 Y H w I i + x + A y y y 9 w 3 I 2 4 f o 6 r 0 P F / j 9 n Q + H c f 8 b g P E w h P F + h K C X A 6 3 1 Z D 3 7 x / + B c T r 5 x / 7 g H + T p d r o / X h V 5 W b x d L x r 6 6 y e z s m m b 9 P W T d L 1 M 3 1 b L p i r H X w / h g I X v / 8 S 9 n 9 j 5 f O f s 2 Z v 9 J z / 5 e 3 / 3 4 O T 5 m 9 P f 6 + C n T p 6 9 P + x d / N + H / e D B 0 5 9 8 + W r 3 5 C c o g / P t g 8 8 f f r n 3 n W 9 / c b J 3 8 p N f D 3 a I 9 z e n X g A 7 M G M / 9 e T 4 p 0 5 / / 5 O v I V w A F Q j o T / 3 E 7 2 + g / f 4 v z 0 6 f 7 + z / / n v k Q / 7 + P 7 H z N X Q Y o P v a / e j 5 m 9 / / + O z F 8 a v X r 7 4 e M F / b H / 1 e X 5 K D + f z N 8 Y s 3 r 7 8 e t E D 9 7 + y O 6 X 8 0 1 k + / H r B A 3 + / u j X f u A d j 9 d P f T R 7 v 3 H 3 0 d R w N Q A w v w Q x C 3 3 Y 5 H f L T 7 I B j J v U e 7 X 2 8 k u 4 G g P f v i 9 z 9 9 T o z w 7 a 8 H K 3 R 7 P F r f f 7 T / 8 N H 9 r 2 E p A T X 0 D G / B D n d t g P G T x 6 8 E N v / y k y + O v z j 6 y a c Y 9 E + e g t P x N 9 p Q K C M W k H 9 7 / J M v S R I o Y n l J H + m v j 1 + f f f 7 i 6 O z x X f 7 5 + M u X b 4 5 O f + L x X f x 8 / P z L 7 x 4 9 Z d 8 T v + H P 3 / / 0 9 3 7 j P u K / H n / 7 7 P N v Q 6 v j J z 7 h E O 3 L 7 7 6 h 7 5 h / 8 j Y T D m r S I r / M Z j m / i 6 + 1 2 e / / / P T F 0 a c 7 5 m P + k 6 G 9 E W D 6 K 3 9 O r f w / H 3 / 7 1 e 9 j W v F v t p H 7 6 / F P a o u f N J / A u t s / H n / 7 9 P n L 3 / / 4 J 4 / P O I T 7 4 v X n v / 8 L j v j O v n z y n R d f H P 0 U U Z T E X f 9 i I p x 8 8 d K a s c h E / N T p 7 / 3 7 Q 6 O 9 f n r 8 5 t 4 3 O h n g D n H k g w n x W e c W 0 + J + M 9 T 6 f y X h d 4 h 8 p + 9 L + D O h / O f H T 1 9 / 0 5 R / 0 K G 6 / e j / J / S G F R a 6 b S T 5 X f 7 3 2 8 c v n i K b w z Z N / 3 j 8 + g 3 N 2 N H j N 5 S / + f 1 / 4 q v T V 7 8 P E P T + e n z 2 4 u V X b 7 7 4 8 i k 5 P t S L / U N S L c / P X j P 2 J 1 + 9 + r 1 + C r + 8 f g U O Y K b f 3 t n d B t v r R 4 9 J I 5 7 9 J L f 5 6 i X l j F 6 / / v 2 / o H + O P z + 1 U F 5 / 9 Q V n d X 7 / V 1 9 + 9 z U m P / z A f X / y 5 f O v v n g R N j G f P f 6 K y P v 7 H 5 + 8 O f v J U 3 4 P k P 3 P t C E + f v H 7 n 3 y b e O n 3 / / K F 9 E B D 7 3 7 k t 6 E 3 u 2 3 4 I 2 r z + s 2 r r 0 7 s S 0 j J d j 7 y 2 / B L Y R u B 8 / r b N H t P v 6 S s 2 S n 5 K 0 S f N 8 d M l 8 7 H x 0 q u 8 G O i s r Q G z N 3 f X x n i 0 2 + / u f 9 7 v z o 7 e P j q 1 e 6 r T x 9 + Z / / T 3 Q d n n 5 8 8 o 9 W g s K G 8 t 2 f + 3 O B B h w 1 N f 6 / P n v 7 + Z y + e n v 7 e P C v d z 0 w r y i 7 i w 2 d n v z c I 2 f / Q Y O H e 3 L M d d q H t x a A F H z 4 G T T B Z L z 6 X d d X T 7 1 q W O H t B F v v s K f / 6 + s W X b y h n + O b 3 Y V k 9 J l r + P j R t r 8 4 Q P P l / o g / m 5 b u v T k k 8 X p M K I U Y m 9 5 J E 8 / j 3 / v 0 Z C / m F / / 5 9 z N + / D 7 8 h D c k 3 e P Y M / b z 6 C Z Y G E b O N H r V K I v / 4 / X / y 7 P S 7 9 j 3 + 6 / d / o 6 r r 7 M U z 4 o Y n v q t v P 3 r 8 + e m L r 1 6 c k e + y I X 6 x b R 5 T j v Q 5 y e U X Z 2 / S d 0 3 x a F m U n 3 3 U 1 u v 8 I / T D A n f 2 5 Q v M j f 3 9 8 W v o m r P j J 8 9 P T 7 5 8 8 Y Y 8 + F P S O f b X 3 1 8 U T g T a m 9 / 7 9 y d O O j 1 5 g / d / f 3 a j X k e a 3 Y 3 C v 0 t R w u / / + v d m 5 i f K / u T Z U / 7 0 T e e D N 7 / / G e k 0 u H b S H H 8 R O 2 S L / A j E O 3 1 + C h n 6 / Y n W / N n j w P u j t s a j + 3 3 0 J f 6 M L N W p e e F s O c v f Y b r l l 8 f k a K 9 7 s O V D a h N C j H X w 6 p Q Y / d X v f / z 6 9 e k X T 5 7 / P p u 7 e X L 6 7 n g 2 K 5 a j 9 C f z u i m q 5 W c P 7 u 3 s j P m / U X q y L t t 1 n X + 2 z N d t n Z W j 9 O V 6 U h b T 3 y u / f l O 9 z Z e f P d z 7 N P t 0 b + d g O j m / f z D J J l 8 H z 5 P n h O l m J K f V Y t x k q / G k G O f t O F t m 5 f U P 8 n q c A f E x j e C s z R d v 8 n f t a Z k v 8 m X 7 X l i w m J v Z 3 o z G 0 5 e / / + 5 7 w T 7 9 v U k W b j H X N I T f + 8 1 3 T p / 8 1 J P v 7 v 9 e J 6 c / + e S L 4 w f P H t z 7 8 t 7 v / f w n 3 6 v D 1 9 8 + P X 2 z u a / L r H 4 v k E 9 P 4 S L 9 / q + / f f z y 5 l G c v H 7 + e u / l 7 / X y O 5 8 / u / / F y c k X P 3 X / w Z v j b 3 / 7 2 / v v 1 e U r 6 N z N f f 1 u J 7 / b v U f 4 5 7 0 A P z 1 7 / f L 5 8 e / z + 0 M T n 5 2 Q m i f D 9 G o z 7 7 H 6 e A / Q z 7 5 8 9 c X x m 2 8 W J l T B 7 6 + 6 4 A Z J + Y V l e / h 7 v F u U 6 a V K 8 0 c U K 3 y U 5 s t p R b J y 8 d l H 6 / Z 8 e / f T j 3 6 P X 3 j R H v 7 G C Z q / z u s i K 4 s f 5 J 4 E p Q R i 2 T w i T f r Z R / O 2 X T 2 6 e / f q 6 m p 8 d W 9 c 1 R d 3 K V u 5 e / f 3 / u L 5 6 + k 8 X 2 T b x b J p s + W U V K 1 5 a 3 b z W x 8 J A m k K F N 5 c r 3 L 8 / Z M Z o T I p c 3 x 2 1 3 x o G p 0 9 5 S b H r 1 j N / / 4 2 / O X G 8 q V p y r Q w 7 5 O y 4 i b B h z L 0 u 7 G x 4 + v 3 4 q r j r 9 5 8 + e x s s 9 i 9 7 5 S f H L + E Z X x v m H d 9 6 2 M M n F i s z e Z r 7 2 f R f O 2 9 F z l / Z L 7 e B 4 v / l 5 i v 3 d / 7 J z / 9 9 O T l w e n D n 3 j 4 8 I t P v / v m O w 9 f 7 N z / z k 8 9 e K 8 O f 6 7 N 1 9 P 9 L 7 9 N k c u X P / V 7 v 3 6 2 e 3 p C M f D x i + 9 8 v v c T X 7 1 X l 7 c z X 3 s w X + 8 n G T 8 y X / 9 / M F 8 c h v z + N m m I F M z e j 2 z Y 1 7 V h n 7 + i e P 2 b j r 0 M 0 P c g 4 M 9 P q / V 5 X c z e q / v 3 M 1 f v N w V v j l 9 9 f i r R + 0 A X u / 0 u 3 k 8 D v 4 d F f P P 7 v H i w 8 / L Z 5 1 + 8 f P n m u z 9 x + u z 3 + u q L L 7 9 4 8 / T l s / f q 8 B Y W s X k / B n g v g 3 j 2 + v W n L z 7 d / 4 K y J l / c + 6 m D 3 V e / D 1 n E T 0 9 / 7 8 / f q 8 v b G U S K 5 7 7 4 3 e 7 t v B d k M V e b Q f / e 7 w X x 9 Z e v K O F D 4 / 1 m b O C 3 z 0 5 f H b 8 6 + f b v 8 7 M C k y 0 r 5 c M p X 3 n 6 z c B + c f y T Z 5 8 f f y 2 1 H Q P 3 T Z o V z P V X z 4 + / E V h P X 5 1 R j v L p l 9 9 9 I Q n 0 F z / 5 j Y D F C s 5 z r O J I c v 7 N V 6 9 O K R H / x Z N v y k u j m T 4 l B X 5 y + v v / X q e / z z c D 8 u T 5 2 U s s y v z e m 4 X o 2 V f P n 7 8 + + 6 n T 9 5 I l A / s G a / i 1 Y B 8 / / c 5 X r 8 H 8 Z x R g H r 8 6 / W b 4 g v 5 8 Q 9 n k b 4 r 9 n 3 7 5 + 9 P q w O / / l J z f N 6 e / / 4 u v w A n f q I v N y z g n X 3 4 h q z i 0 2 i A G y n z y z f R h l t y w A v K c U u f v D / a u / n p 7 j 2 7 X 9 O G / G c O O P 7 v Z I B u g 7 8 F h P / L o b t X 9 + 3 l 0 7 z c F X 8 u j e 7 8 u 3 s O j + 7 1 e n T z 4 f f a f 3 v t 8 Z / f V T 7 7 5 7 s H Z z n f v 7 f 5 e x 2 9 e v l e H t / D o L r O y a Z v 3 g v p e X t 2 D k 9 / r 9 9 k / O 7 v 3 7 K d 2 v v P i / v 7 Z F 3 v 3 f p + n T + / f + / S 9 u n w P r 2 7 3 / n t B / p F X 9 y O v 7 u v A + p F X Z 0 D + y K v z o b 7 8 k V f X 7 + P n w q v 7 p h e Z D N D 3 4 L A f e X W 3 6 v 7 9 v L o N U x C B / f 8 y r + 7 l T 7 7 6 f X 7 q 5 D t f / D 6 7 v 9 e D p 2 c H v 9 f 9 3 a 9 + 7 7 3 T N + / X 4 S 2 8 u k W x L J q 2 v n 4 v u O / l 1 z 3 c e 3 7 y + f 0 v P / 2 9 z v a + / Z M P v / q J L 7 / 8 q Z 9 6 / l N P n 7 / f I t y t / b o v f 7 f d 3 f d z G X / k 2 P 3 I s f s 6 s H 7 k 2 B m Q P 3 L s f K g v f + T Y 9 f v 4 W X X s 7 r 7 h X + j z 1 7 + / W c s m e X x z T B 2 9 O n p s f / 3 9 v 3 3 8 4 u n z 0 5 S W 4 B 8 t i / K z j 9 p 6 T S v s 1 N m b 3 / v 3 / / L J d 2 j W 8 D 7 9 / / l X p 6 8 j z e 5 G 4 b 8 x W D J q r 1 7 9 3 s H f Z 0 + P j p 8 / J x I / f X X 8 + e 9 P C N A v X 7 6 k 4 T 2 l w a I j N i 7 8 C w 2 r 8 3 I E G M k v U f L b N E t n b 3 7 / L 4 5 P X n 3 p w 6 q W r / L z O m / m 7 w W T / j z B 7 J j B e R B 5 2 L c A 8 c X p 8 z f 2 / d d f f 3 g q P b / / d 7 9 8 9 X s 9 + f L L 3 + t r o G I o 9 N 0 n U M z 0 1 Y u v j 4 5 B 4 / d / S S 4 v / f H 0 a + D z 5 t u n X 3 w d k r 5 + 8 / s 8 P / 3 9 v 3 p J P i m Z A N K B / j B 2 3 m s Y b 8 h / e k 1 6 / w P B / D h s n H u Z / 3 y v 1 7 8 K X / / q v V 5 / 8 e X v / 9 1 X x 7 7 o 3 J a S d h Y 7 w 7 / t + 6 w i 6 Q M n I R / A 4 R a Z M 5 + Z j j 7 / y e 9 + t X 9 M D v / u y f 7 T v e + c f P E T v / e r p w 9 f n + y + F / C X Z M b I m H 3 Y N C s Q f u P r U I u U P T z g 1 2 c v P i c G p j h J J f J r w P r q 9 S l J 8 J u z L 8 i 2 k 0 P 0 J e n Q Y G A b S H 8 3 1 M u A R D a N z R D Z 5 i M o 9 c d 3 u 5 8 + l r E j S N s 0 I 1 4 r f e P N 7 / P y 9 O i 7 V f 1 2 U l V v T Q P + 8 P H r N 0 a A j 4 j h v b / Q 7 P P T o / 8 H q p Z 7 3 4 6 u A w A = < / A p p l i c a t i o n > 
</file>

<file path=customXml/itemProps1.xml><?xml version="1.0" encoding="utf-8"?>
<ds:datastoreItem xmlns:ds="http://schemas.openxmlformats.org/officeDocument/2006/customXml" ds:itemID="{587E5E24-234F-4BA9-AC0A-61798BED702C}">
  <ds:schemaRefs>
    <ds:schemaRef ds:uri="http://www.sap.com/ip/bi/bexanalyzer/excel/applic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2017-2019</vt:lpstr>
      <vt:lpstr>'2017-2019'!Print_Titles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Valsts pamatbudžeta bāzes aprēķins (3. pielikums)</dc:title>
  <dc:creator>Ainars Rutks</dc:creator>
  <cp:lastModifiedBy>Anna Mileika</cp:lastModifiedBy>
  <cp:lastPrinted>2014-09-30T11:51:06Z</cp:lastPrinted>
  <dcterms:created xsi:type="dcterms:W3CDTF">2014-09-19T04:13:32Z</dcterms:created>
  <dcterms:modified xsi:type="dcterms:W3CDTF">2021-01-07T08:43:29Z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Activesheet">
    <vt:lpwstr>ATSKAITE</vt:lpwstr>
  </property>
  <property fmtid="{D5CDD505-2E9C-101B-9397-08002B2CF9AE}" pid="3" name="BExAnalyzer_OldName">
    <vt:lpwstr>Valsts budžeta bāzes izdevumi (4. pielikums)(GVWU4AMY11C4D2JCMQXRD9SC1).xlsm</vt:lpwstr>
  </property>
</Properties>
</file>