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C:\Users\kd-milei\Desktop\faili majaslapai budzets\bazes\"/>
    </mc:Choice>
  </mc:AlternateContent>
  <bookViews>
    <workbookView xWindow="0" yWindow="0" windowWidth="25320" windowHeight="12380" firstSheet="1" activeTab="1"/>
  </bookViews>
  <sheets>
    <sheet name="BExRepositorySheet" sheetId="2" state="veryHidden" r:id="rId1"/>
    <sheet name="2017" sheetId="1" r:id="rId2"/>
    <sheet name="2018" sheetId="9" r:id="rId3"/>
    <sheet name="2019" sheetId="10" r:id="rId4"/>
    <sheet name="query" sheetId="8" state="veryHidden" r:id="rId5"/>
    <sheet name="var" sheetId="7" state="veryHidden" r:id="rId6"/>
  </sheets>
  <externalReferences>
    <externalReference r:id="rId7"/>
  </externalReferences>
  <definedNames>
    <definedName name="_xlnm.Print_Titles" localSheetId="1">'2017'!$5:$8</definedName>
    <definedName name="_xlnm.Print_Titles" localSheetId="2">'2018'!$5:$8</definedName>
    <definedName name="_xlnm.Print_Titles" localSheetId="3">'2019'!$5:$8</definedName>
    <definedName name="T13l6" localSheetId="2">'2018'!#REF!</definedName>
    <definedName name="T13l6" localSheetId="3">'2019'!#REF!</definedName>
    <definedName name="T13l6">'2017'!#REF!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7" l="1"/>
  <c r="C9" i="7" s="1"/>
</calcChain>
</file>

<file path=xl/sharedStrings.xml><?xml version="1.0" encoding="utf-8"?>
<sst xmlns="http://schemas.openxmlformats.org/spreadsheetml/2006/main" count="2582" uniqueCount="176">
  <si>
    <t>Bāzes gads</t>
  </si>
  <si>
    <t>Budžeta versija</t>
  </si>
  <si>
    <t>Gads</t>
  </si>
  <si>
    <t/>
  </si>
  <si>
    <t>EKK kods</t>
  </si>
  <si>
    <t>D100</t>
  </si>
  <si>
    <t>Ietvara gads</t>
  </si>
  <si>
    <t>Gadu starpība</t>
  </si>
  <si>
    <t>2017</t>
  </si>
  <si>
    <t>2016.gada plāns</t>
  </si>
  <si>
    <t>Izmaiņas (+,-)</t>
  </si>
  <si>
    <t>gada ietvars</t>
  </si>
  <si>
    <t>ārvalstu finanšu palīdzība</t>
  </si>
  <si>
    <t>līdzfinansējums ārvalstu finanšu palīdzībai</t>
  </si>
  <si>
    <t>pārējās saistības</t>
  </si>
  <si>
    <t>maksas pakalpojumi un citi pašu ieņēmumi</t>
  </si>
  <si>
    <t>sociālie pabalsti, pensijas</t>
  </si>
  <si>
    <t>veikto kapitālo ieguldījumu uzturēšanas izdevumi</t>
  </si>
  <si>
    <t>samazināti izdevumi vienreizējo pasākumu veikšanai (-)</t>
  </si>
  <si>
    <t>iepriekšējā gadā uzsāktie pasākumi - visam gadam</t>
  </si>
  <si>
    <t>citas izmaiņas</t>
  </si>
  <si>
    <t>Overall Result</t>
  </si>
  <si>
    <t>#</t>
  </si>
  <si>
    <t>ilgtermiņa saistības</t>
  </si>
  <si>
    <t>Struct.</t>
  </si>
  <si>
    <t>EUR</t>
  </si>
  <si>
    <t>P0</t>
  </si>
  <si>
    <t>Resursi izdevumu segšanai</t>
  </si>
  <si>
    <t>A300</t>
  </si>
  <si>
    <t>A420</t>
  </si>
  <si>
    <t>Ārvalstu finanšu palīdzība iestādes ieņēmumos</t>
  </si>
  <si>
    <t>A500</t>
  </si>
  <si>
    <t>Transferti</t>
  </si>
  <si>
    <t>A520</t>
  </si>
  <si>
    <t>Pašvaldību budžetu transferti</t>
  </si>
  <si>
    <t>19500</t>
  </si>
  <si>
    <t>Valsts budžeta iestāžu saņemtie transferti no pašvaldībām</t>
  </si>
  <si>
    <t>19550</t>
  </si>
  <si>
    <t>A530</t>
  </si>
  <si>
    <t>17100</t>
  </si>
  <si>
    <t>17130</t>
  </si>
  <si>
    <t>A700</t>
  </si>
  <si>
    <t>Dotācija no vispārējiem ieņēmumiem</t>
  </si>
  <si>
    <t>21710</t>
  </si>
  <si>
    <t>B000</t>
  </si>
  <si>
    <t>Izdevumi – kopā</t>
  </si>
  <si>
    <t>B100</t>
  </si>
  <si>
    <t>Uzturēšanas izdevumi</t>
  </si>
  <si>
    <t>B110</t>
  </si>
  <si>
    <t>Kārtējie izdevumi</t>
  </si>
  <si>
    <t>1000</t>
  </si>
  <si>
    <t>Atlīdzība</t>
  </si>
  <si>
    <t>1100</t>
  </si>
  <si>
    <t>Atalgojums</t>
  </si>
  <si>
    <t>2000</t>
  </si>
  <si>
    <t>Preces un pakalpojumi</t>
  </si>
  <si>
    <t>B120</t>
  </si>
  <si>
    <t>Procentu izdevumi</t>
  </si>
  <si>
    <t>B130</t>
  </si>
  <si>
    <t>Subsīdijas, dotācijas un sociālie pabalsti</t>
  </si>
  <si>
    <t>3000</t>
  </si>
  <si>
    <t>Subsīdijas un dotācijas</t>
  </si>
  <si>
    <t>6000</t>
  </si>
  <si>
    <t>Sociālie pabalsti</t>
  </si>
  <si>
    <t>B140</t>
  </si>
  <si>
    <t>7600</t>
  </si>
  <si>
    <t>Kārtējie maksājumi Eiropas Savienības budžetā</t>
  </si>
  <si>
    <t>7700</t>
  </si>
  <si>
    <t>Starptautiskā sadarbība</t>
  </si>
  <si>
    <t>B150</t>
  </si>
  <si>
    <t>Uzturēšanas izdevumu transferti</t>
  </si>
  <si>
    <t>7100</t>
  </si>
  <si>
    <t>Valsts budžeta uzturēšanas izdevumu transferti</t>
  </si>
  <si>
    <t>7120</t>
  </si>
  <si>
    <t>7300</t>
  </si>
  <si>
    <t>7310</t>
  </si>
  <si>
    <t>7320</t>
  </si>
  <si>
    <t>7350</t>
  </si>
  <si>
    <t>7400</t>
  </si>
  <si>
    <t>7460</t>
  </si>
  <si>
    <t>7470</t>
  </si>
  <si>
    <t>B200</t>
  </si>
  <si>
    <t>Kapitālie izdevumi</t>
  </si>
  <si>
    <t>B210</t>
  </si>
  <si>
    <t>Pamatkapitāla veidošana</t>
  </si>
  <si>
    <t>B220</t>
  </si>
  <si>
    <t>Kapitālo izdevumu transferti</t>
  </si>
  <si>
    <t>9500</t>
  </si>
  <si>
    <t>9510</t>
  </si>
  <si>
    <t>9580</t>
  </si>
  <si>
    <t>9590</t>
  </si>
  <si>
    <t>9700</t>
  </si>
  <si>
    <t>9720</t>
  </si>
  <si>
    <t>P1M</t>
  </si>
  <si>
    <t>Finansiālā bilance</t>
  </si>
  <si>
    <t>F00000000</t>
  </si>
  <si>
    <t>Finansēšana</t>
  </si>
  <si>
    <t>F40020000</t>
  </si>
  <si>
    <t>Aizņēmumi</t>
  </si>
  <si>
    <t>F40010000</t>
  </si>
  <si>
    <t>Aizdevumi</t>
  </si>
  <si>
    <t>F21010000</t>
  </si>
  <si>
    <t>Naudas līdzekļi</t>
  </si>
  <si>
    <t>F210100001</t>
  </si>
  <si>
    <t>F210100002</t>
  </si>
  <si>
    <t>F210100005</t>
  </si>
  <si>
    <t>F50010000</t>
  </si>
  <si>
    <t>Akcijas un cita līdzdalība pašu kapitālā</t>
  </si>
  <si>
    <t>21210</t>
  </si>
  <si>
    <t>Ārvalstu finanšu palīdzība atmaksām valsts pamatbudžetam</t>
  </si>
  <si>
    <t>A510</t>
  </si>
  <si>
    <t>Valsts budžeta transferti</t>
  </si>
  <si>
    <t>18100</t>
  </si>
  <si>
    <t>Valsts pamatbudžeta savstarpējie transferti</t>
  </si>
  <si>
    <t>18130</t>
  </si>
  <si>
    <t>18131</t>
  </si>
  <si>
    <t>18132</t>
  </si>
  <si>
    <t>21720</t>
  </si>
  <si>
    <t>7130</t>
  </si>
  <si>
    <t>7131</t>
  </si>
  <si>
    <t>7132</t>
  </si>
  <si>
    <t>7500</t>
  </si>
  <si>
    <t>Atmaksa valsts budžetā par veiktajiem uzturēšanas izdevumiem</t>
  </si>
  <si>
    <t>9600</t>
  </si>
  <si>
    <t>Ieņēmumi no maksas pakalpojumiem un citi pašu ieņēmumi – kopā</t>
  </si>
  <si>
    <t>Valsts budžeta iestāžu saņemtie transferti (izņemot atmaksas) no pašvaldībām</t>
  </si>
  <si>
    <t>No valsts budžeta daļēji finansētu atvasinātu publisku personu un budžeta nefinansētu iestāžu transferti</t>
  </si>
  <si>
    <t>Valsts budžeta iestāžu saņemtie transferti no valsts budžeta daļēji finansētām atvasinātām publiskām personām un no budžeta nefinansētām iestādēm</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</si>
  <si>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</si>
  <si>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Vispārējā kārtībā sadalāmā dotācija no vispārējiem ieņēmumiem</t>
  </si>
  <si>
    <t>Kārtējie maksājumi Eiropas Savienības budžetā un starptautiskā sadarbība</t>
  </si>
  <si>
    <t>Valsts budžeta uzturēšanas izdevumu transferti no valsts pamatbudžeta uz valsts speciālo budžetu</t>
  </si>
  <si>
    <t>Valsts budžeta uzturēšanas izdevumu transferti citiem budžetiem noteiktam mērķim</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</si>
  <si>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</si>
  <si>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</si>
  <si>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Valsts budžeta transferti valsts budžeta daļēji finansētām atvasinātām publiskām personām un budžeta nefinansētām iestādēm noteiktam mērķim</t>
  </si>
  <si>
    <t>Pārējie valsts budžeta uzturēšanas izdevumu transferti citiem budžetiem</t>
  </si>
  <si>
    <t>Pārējie valsts budžeta uzturēšanas izdevumu transferti pašvaldībām</t>
  </si>
  <si>
    <t>Pārējie valsts budžeta uzturēšanas izdevumu transferti valsts budžeta daļēji finansētām atvasinātām publiskām personām un budžeta nefinansētām iestādēm</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</si>
  <si>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</si>
  <si>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</si>
  <si>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</si>
  <si>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Valsts budžeta kapitālo izdevumu transferti valsts budžeta daļēji finansētām atvasinātām publiskām personām un budžeta nefinansētām iestādēm noteiktam mērķim</t>
  </si>
  <si>
    <t>Pārējie valsts budžeta kapitālo izdevumu transferti citiem budžetiem</t>
  </si>
  <si>
    <t>Pārējie valsts budžeta transferti kapitālajiem izdevumiem valsts budžeta daļēji finansētām atvasinātām publiskām personām un budžeta nefinansētām iestādēm</t>
  </si>
  <si>
    <t>Maksas pakalpojumu un citu pašu ieņēmumu naudas līdzekļu atlikumu izmaiņas palielinājums (-) vai samazinājums (+)</t>
  </si>
  <si>
    <t>Ārvalstu finanšu palīdzības naudas līdzekļu atlikumu izmaiņas palielinājums (-) vai samazinājums (+)</t>
  </si>
  <si>
    <t>Naudas līdzekļu aizdevumiem atlikumu izmaiņas palielinājums (-) vai samazinājums (+)</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</si>
  <si>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</si>
  <si>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</si>
  <si>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</si>
  <si>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Dotācija no vispārējiem ieņēmumiem atmaksām valsts pamatbudžetā</t>
  </si>
  <si>
    <t>Valsts budžeta uzturēšanas izdevumu transferti no valsts pamatbudžeta uz valsts pamatbudžetu</t>
  </si>
  <si>
    <t>Valsts budžeta uzturēšanas izdevumu transferti no valsts pamatbudžeta dotācijas no vispārējiem ieņēmumiem uz valsts pamatbudžetu</t>
  </si>
  <si>
    <t>Valsts budžeta uzturēšanas izdevumu transferti no valsts pamatbudžeta ārvalstu finanšu palīdzības līdzekļiem uz valsts pamatbudžetu</t>
  </si>
  <si>
    <t>Atmaksa valsts budžetā par veiktajiem kapitālajiem izdevumiem</t>
  </si>
  <si>
    <t>2017.gada ietvars</t>
  </si>
  <si>
    <t>Pamatbudžeta bāze 2017.gadam</t>
  </si>
  <si>
    <t xml:space="preserve"> 14=sum(4:13)</t>
  </si>
  <si>
    <t>Neto</t>
  </si>
  <si>
    <t>1. Valsts pamatfunkciju īstenošana</t>
  </si>
  <si>
    <t>2. ES politiku instrumentu un pārējās ārvalstu finanšu palīdzības līdzfinansēto projektu un pasākumu īstenošana</t>
  </si>
  <si>
    <t>Bruto</t>
  </si>
  <si>
    <t>2018.gada ietvars</t>
  </si>
  <si>
    <t>Pamatbudžeta bāze 2018.gadam</t>
  </si>
  <si>
    <t>Pamatbudžeta bāze 2019.gadam</t>
  </si>
  <si>
    <t>2. pielikums</t>
  </si>
  <si>
    <t>Informatīvajam ziņojumam 
„Par valsts pamatbudžeta un valsts speciālā budžeta bāzi 2017., 2018. un 2019.gadam un bāzes izdevumos neiekļauto ministriju un citu centrālo valsts iestāžu iesniegto pasākumu sarakstu”</t>
  </si>
  <si>
    <t>Finanšu ministre</t>
  </si>
  <si>
    <t>D. Reizniece - Ozola</t>
  </si>
  <si>
    <t>Heinrihsone</t>
  </si>
  <si>
    <t>67083813; Elina.Heinrihsone@fm.gov.lv</t>
  </si>
  <si>
    <t>24.02.2016.  16:00</t>
  </si>
  <si>
    <t>Valsts pamatbudžeta bāzes aprēķins 2019.gadam (kopsavilkums)</t>
  </si>
  <si>
    <t>Valsts pamatbudžeta bāzes aprēķins 2018.gadam (kopsavilkums)</t>
  </si>
  <si>
    <t>Valsts pamatbudžeta bāzes aprēķins 2017.gadam (kopsavilkums)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</si>
</sst>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51">
    <font>
      <sz val="10"/>
      <name val="Arial"/>
    </font>
    <font>
      <sz val="11"/>
      <color theme="1"/>
      <name val="Calibri"/>
      <family val="2"/>
      <charset val="186"/>
      <scheme val="minor"/>
    </font>
    <font>
      <sz val="11"/>
      <color indexed="16"/>
      <name val="Calibri"/>
      <family val="2"/>
    </font>
    <font>
      <b/>
      <sz val="11"/>
      <color indexed="53"/>
      <name val="Calibri"/>
      <family val="2"/>
    </font>
    <font>
      <b/>
      <sz val="11"/>
      <color indexed="9"/>
      <name val="Calibri"/>
      <family val="2"/>
    </font>
    <font>
      <i/>
      <sz val="10"/>
      <color rgb="FF7F7F7F"/>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amily val="2"/>
      <charset val="186"/>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b/>
      <sz val="18"/>
      <color theme="3"/>
      <name val="Calibri Light"/>
      <family val="2"/>
      <scheme val="major"/>
    </font>
    <font>
      <b/>
      <sz val="11"/>
      <color indexed="8"/>
      <name val="Calibri"/>
      <family val="2"/>
    </font>
    <font>
      <sz val="11"/>
      <color indexed="10"/>
      <name val="Calibri"/>
      <family val="2"/>
    </font>
    <font>
      <sz val="10"/>
      <color theme="1"/>
      <name val="Arial"/>
      <family val="2"/>
      <charset val="186"/>
    </font>
    <font>
      <sz val="10"/>
      <name val="Arial"/>
      <family val="2"/>
      <charset val="186"/>
    </font>
    <font>
      <sz val="10"/>
      <color indexed="9"/>
      <name val="Arial"/>
      <family val="2"/>
    </font>
    <font>
      <sz val="11"/>
      <color indexed="9"/>
      <name val="Calibri"/>
      <family val="2"/>
    </font>
    <font>
      <sz val="11"/>
      <color indexed="8"/>
      <name val="Calibri"/>
      <family val="2"/>
    </font>
    <font>
      <sz val="10"/>
      <name val="Arial"/>
      <family val="2"/>
      <charset val="186"/>
    </font>
    <font>
      <i/>
      <sz val="10"/>
      <color indexed="23"/>
      <name val="Arial"/>
      <family val="2"/>
    </font>
    <font>
      <b/>
      <sz val="12"/>
      <color indexed="8"/>
      <name val="Arial"/>
      <family val="2"/>
      <charset val="186"/>
    </font>
    <font>
      <sz val="10"/>
      <color indexed="8"/>
      <name val="Arial"/>
      <family val="2"/>
      <charset val="186"/>
    </font>
    <font>
      <sz val="19"/>
      <color indexed="48"/>
      <name val="Arial"/>
      <family val="2"/>
      <charset val="186"/>
    </font>
    <font>
      <sz val="10"/>
      <name val="BaltHelvetica"/>
    </font>
    <font>
      <sz val="10"/>
      <name val="Helv"/>
    </font>
    <font>
      <sz val="11"/>
      <name val="Arial"/>
      <family val="2"/>
    </font>
    <font>
      <sz val="10"/>
      <color indexed="8"/>
      <name val="Times New Roman"/>
      <family val="1"/>
      <charset val="186"/>
    </font>
    <font>
      <sz val="10"/>
      <name val="BaltGaramond"/>
      <family val="2"/>
    </font>
    <font>
      <sz val="11"/>
      <name val="Arial"/>
      <family val="2"/>
      <charset val="186"/>
    </font>
    <font>
      <sz val="10"/>
      <name val="Times New Roman"/>
      <family val="1"/>
      <charset val="186"/>
    </font>
    <font>
      <sz val="10"/>
      <name val="BaltGaramond"/>
      <family val="2"/>
      <charset val="186"/>
    </font>
    <font>
      <b/>
      <sz val="10"/>
      <color indexed="8"/>
      <name val="Times New Roman"/>
      <family val="1"/>
      <charset val="186"/>
    </font>
    <font>
      <b/>
      <sz val="10"/>
      <name val="Arial"/>
      <family val="2"/>
      <charset val="186"/>
    </font>
    <font>
      <sz val="12"/>
      <name val="Times New Roman"/>
      <family val="1"/>
      <charset val="186"/>
    </font>
    <font>
      <b/>
      <sz val="10"/>
      <name val="Times New Roman"/>
      <family val="1"/>
      <charset val="186"/>
    </font>
    <font>
      <b/>
      <sz val="12"/>
      <name val="Times New Roman"/>
      <family val="1"/>
      <charset val="186"/>
    </font>
    <font>
      <sz val="11"/>
      <name val="Times New Roman"/>
      <family val="1"/>
      <charset val="186"/>
    </font>
  </fonts>
  <fills count="50">
    <fill>
      <patternFill patternType="none"/>
    </fill>
    <fill>
      <patternFill patternType="gray125"/>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CCFFCC"/>
        <bgColor indexed="64"/>
      </patternFill>
    </fill>
    <fill>
      <patternFill patternType="solid">
        <fgColor rgb="FFDBE5F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83">
    <xf numFmtId="0" fontId="0" fillId="0" borderId="0"/>
    <xf numFmtId="0" fontId="24"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6" fillId="5" borderId="0" applyNumberFormat="0" applyBorder="0" applyAlignment="0" applyProtection="0"/>
    <xf numFmtId="0" fontId="2" fillId="2" borderId="0" applyNumberFormat="0" applyBorder="0" applyAlignment="0" applyProtection="0"/>
    <xf numFmtId="0" fontId="12" fillId="6" borderId="0" applyNumberFormat="0" applyBorder="0" applyAlignment="0" applyProtection="0"/>
    <xf numFmtId="0" fontId="10" fillId="6" borderId="1" applyNumberFormat="0" applyAlignment="0" applyProtection="0"/>
    <xf numFmtId="0" fontId="14" fillId="3" borderId="8" applyNumberFormat="0" applyAlignment="0" applyProtection="0"/>
    <xf numFmtId="0" fontId="3" fillId="3" borderId="1" applyNumberFormat="0" applyAlignment="0" applyProtection="0"/>
    <xf numFmtId="0" fontId="11" fillId="0" borderId="6" applyNumberFormat="0" applyFill="0" applyAlignment="0" applyProtection="0"/>
    <xf numFmtId="0" fontId="4" fillId="4" borderId="2" applyNumberFormat="0" applyAlignment="0" applyProtection="0"/>
    <xf numFmtId="0" fontId="26" fillId="0" borderId="0" applyNumberFormat="0" applyFill="0" applyBorder="0" applyAlignment="0" applyProtection="0"/>
    <xf numFmtId="0" fontId="13" fillId="7" borderId="7" applyNumberFormat="0" applyFont="0" applyAlignment="0" applyProtection="0"/>
    <xf numFmtId="0" fontId="5" fillId="0" borderId="0" applyNumberFormat="0" applyFill="0" applyBorder="0" applyAlignment="0" applyProtection="0"/>
    <xf numFmtId="0" fontId="25" fillId="0" borderId="12" applyNumberFormat="0" applyFill="0" applyAlignment="0" applyProtection="0"/>
    <xf numFmtId="4" fontId="40" fillId="8" borderId="9" applyNumberFormat="0" applyFill="0" applyProtection="0">
      <alignment vertical="center"/>
    </xf>
    <xf numFmtId="4" fontId="16" fillId="8" borderId="9" applyNumberFormat="0" applyProtection="0">
      <alignment vertical="center"/>
    </xf>
    <xf numFmtId="4" fontId="45" fillId="8" borderId="13" applyNumberFormat="0" applyFill="0" applyProtection="0">
      <alignment horizontal="left" vertical="center"/>
    </xf>
    <xf numFmtId="0" fontId="15" fillId="8" borderId="9" applyNumberFormat="0" applyProtection="0">
      <alignment horizontal="left" vertical="top" indent="1"/>
    </xf>
    <xf numFmtId="4" fontId="45" fillId="9" borderId="0" applyNumberFormat="0" applyFill="0" applyProtection="0">
      <alignment horizontal="left" vertical="center" indent="1"/>
    </xf>
    <xf numFmtId="4" fontId="17" fillId="10" borderId="9" applyNumberFormat="0" applyProtection="0">
      <alignment horizontal="right" vertical="center"/>
    </xf>
    <xf numFmtId="4" fontId="17" fillId="11" borderId="9" applyNumberFormat="0" applyProtection="0">
      <alignment horizontal="right" vertical="center"/>
    </xf>
    <xf numFmtId="4" fontId="17" fillId="12" borderId="9" applyNumberFormat="0" applyProtection="0">
      <alignment horizontal="right" vertical="center"/>
    </xf>
    <xf numFmtId="4" fontId="17" fillId="13" borderId="9" applyNumberFormat="0" applyProtection="0">
      <alignment horizontal="right" vertical="center"/>
    </xf>
    <xf numFmtId="4" fontId="17" fillId="14" borderId="9" applyNumberFormat="0" applyProtection="0">
      <alignment horizontal="right" vertical="center"/>
    </xf>
    <xf numFmtId="4" fontId="17" fillId="15" borderId="9" applyNumberFormat="0" applyProtection="0">
      <alignment horizontal="right" vertical="center"/>
    </xf>
    <xf numFmtId="4" fontId="17" fillId="16" borderId="9" applyNumberFormat="0" applyProtection="0">
      <alignment horizontal="right" vertical="center"/>
    </xf>
    <xf numFmtId="4" fontId="17" fillId="17" borderId="9" applyNumberFormat="0" applyProtection="0">
      <alignment horizontal="right" vertical="center"/>
    </xf>
    <xf numFmtId="4" fontId="17" fillId="18" borderId="9" applyNumberFormat="0" applyProtection="0">
      <alignment horizontal="right" vertical="center"/>
    </xf>
    <xf numFmtId="4" fontId="15" fillId="19" borderId="10" applyNumberFormat="0" applyProtection="0">
      <alignment horizontal="left" vertical="center" indent="1"/>
    </xf>
    <xf numFmtId="4" fontId="17" fillId="20" borderId="0" applyNumberFormat="0" applyProtection="0">
      <alignment horizontal="left" vertical="center" indent="1"/>
    </xf>
    <xf numFmtId="4" fontId="18" fillId="21" borderId="0" applyNumberFormat="0" applyProtection="0">
      <alignment horizontal="left" vertical="center" indent="1"/>
    </xf>
    <xf numFmtId="4" fontId="40" fillId="9" borderId="13" applyNumberFormat="0" applyFill="0" applyProtection="0">
      <alignment horizontal="right" vertical="center"/>
    </xf>
    <xf numFmtId="4" fontId="19" fillId="20" borderId="0" applyNumberFormat="0" applyProtection="0">
      <alignment horizontal="left" vertical="center" indent="1"/>
    </xf>
    <xf numFmtId="4" fontId="19" fillId="9" borderId="0" applyNumberFormat="0" applyProtection="0">
      <alignment horizontal="left" vertical="center" indent="1"/>
    </xf>
    <xf numFmtId="0" fontId="43" fillId="21" borderId="9" applyNumberFormat="0" applyFill="0" applyProtection="0">
      <alignment horizontal="left" vertical="center" indent="1"/>
    </xf>
    <xf numFmtId="0" fontId="13" fillId="21" borderId="9" applyNumberFormat="0" applyProtection="0">
      <alignment horizontal="left" vertical="top" indent="1"/>
    </xf>
    <xf numFmtId="0" fontId="43" fillId="9" borderId="9" applyNumberFormat="0" applyFill="0" applyProtection="0">
      <alignment horizontal="left" vertical="center" indent="1"/>
    </xf>
    <xf numFmtId="0" fontId="13" fillId="9" borderId="9" applyNumberFormat="0" applyProtection="0">
      <alignment horizontal="left" vertical="top" indent="1"/>
    </xf>
    <xf numFmtId="0" fontId="43" fillId="22" borderId="9" applyNumberFormat="0" applyFill="0" applyProtection="0">
      <alignment horizontal="left" vertical="center" indent="1"/>
    </xf>
    <xf numFmtId="0" fontId="13" fillId="22" borderId="9" applyNumberFormat="0" applyProtection="0">
      <alignment horizontal="left" vertical="top" indent="1"/>
    </xf>
    <xf numFmtId="0" fontId="43" fillId="20" borderId="9" applyNumberFormat="0" applyFill="0" applyProtection="0">
      <alignment horizontal="left" vertical="center" indent="1"/>
    </xf>
    <xf numFmtId="0" fontId="13" fillId="20" borderId="9" applyNumberFormat="0" applyProtection="0">
      <alignment horizontal="left" vertical="top" indent="1"/>
    </xf>
    <xf numFmtId="0" fontId="13" fillId="23" borderId="11" applyNumberFormat="0">
      <protection locked="0"/>
    </xf>
    <xf numFmtId="4" fontId="17" fillId="24" borderId="9" applyNumberFormat="0" applyProtection="0">
      <alignment vertical="center"/>
    </xf>
    <xf numFmtId="4" fontId="20" fillId="24" borderId="9" applyNumberFormat="0" applyProtection="0">
      <alignment vertical="center"/>
    </xf>
    <xf numFmtId="4" fontId="17" fillId="24" borderId="9" applyNumberFormat="0" applyProtection="0">
      <alignment horizontal="left" vertical="center" indent="1"/>
    </xf>
    <xf numFmtId="0" fontId="17" fillId="24" borderId="9" applyNumberFormat="0" applyProtection="0">
      <alignment horizontal="left" vertical="top" indent="1"/>
    </xf>
    <xf numFmtId="4" fontId="40" fillId="20" borderId="9" applyNumberFormat="0" applyFill="0" applyProtection="0">
      <alignment horizontal="right" vertical="center"/>
    </xf>
    <xf numFmtId="4" fontId="20" fillId="20" borderId="9" applyNumberFormat="0" applyProtection="0">
      <alignment horizontal="right" vertical="center"/>
    </xf>
    <xf numFmtId="4" fontId="40" fillId="9" borderId="13" applyNumberFormat="0" applyFill="0" applyProtection="0">
      <alignment horizontal="left" vertical="center"/>
    </xf>
    <xf numFmtId="0" fontId="17" fillId="9" borderId="9" applyNumberFormat="0" applyProtection="0">
      <alignment horizontal="left" vertical="top" indent="1"/>
    </xf>
    <xf numFmtId="4" fontId="21" fillId="25" borderId="0" applyNumberFormat="0" applyProtection="0">
      <alignment horizontal="left" vertical="center" indent="1"/>
    </xf>
    <xf numFmtId="4" fontId="22" fillId="20" borderId="9" applyNumberFormat="0" applyProtection="0">
      <alignment horizontal="right" vertical="center"/>
    </xf>
    <xf numFmtId="0" fontId="23" fillId="0" borderId="0" applyNumberFormat="0" applyFill="0" applyBorder="0" applyAlignment="0" applyProtection="0"/>
    <xf numFmtId="0" fontId="17" fillId="9" borderId="0" applyNumberFormat="0" applyBorder="0" applyAlignment="0" applyProtection="0"/>
    <xf numFmtId="0" fontId="17" fillId="11" borderId="0" applyNumberFormat="0" applyBorder="0" applyAlignment="0" applyProtection="0"/>
    <xf numFmtId="0" fontId="17" fillId="24" borderId="0" applyNumberFormat="0" applyBorder="0" applyAlignment="0" applyProtection="0"/>
    <xf numFmtId="0" fontId="17" fillId="23" borderId="0" applyNumberFormat="0" applyBorder="0" applyAlignment="0" applyProtection="0"/>
    <xf numFmtId="0" fontId="17" fillId="22" borderId="0" applyNumberFormat="0" applyBorder="0" applyAlignment="0" applyProtection="0"/>
    <xf numFmtId="0" fontId="17" fillId="10" borderId="0" applyNumberFormat="0" applyBorder="0" applyAlignment="0" applyProtection="0"/>
    <xf numFmtId="0" fontId="17" fillId="21"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26" borderId="0" applyNumberFormat="0" applyBorder="0" applyAlignment="0" applyProtection="0"/>
    <xf numFmtId="0" fontId="17" fillId="21" borderId="0" applyNumberFormat="0" applyBorder="0" applyAlignment="0" applyProtection="0"/>
    <xf numFmtId="0" fontId="17" fillId="27" borderId="0" applyNumberFormat="0" applyBorder="0" applyAlignment="0" applyProtection="0"/>
    <xf numFmtId="0" fontId="29" fillId="21" borderId="0" applyNumberFormat="0" applyBorder="0" applyAlignment="0" applyProtection="0"/>
    <xf numFmtId="0" fontId="29" fillId="11" borderId="0" applyNumberFormat="0" applyBorder="0" applyAlignment="0" applyProtection="0"/>
    <xf numFmtId="0" fontId="29" fillId="16"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30"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1" fillId="33" borderId="0" applyNumberFormat="0" applyBorder="0" applyAlignment="0" applyProtection="0"/>
    <xf numFmtId="0" fontId="31" fillId="2"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0" fillId="36" borderId="0" applyNumberFormat="0" applyBorder="0" applyAlignment="0" applyProtection="0"/>
    <xf numFmtId="0" fontId="30" fillId="3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0" fillId="30" borderId="0" applyNumberFormat="0" applyBorder="0" applyAlignment="0" applyProtection="0"/>
    <xf numFmtId="0" fontId="30" fillId="39" borderId="0" applyNumberFormat="0" applyBorder="0" applyAlignment="0" applyProtection="0"/>
    <xf numFmtId="0" fontId="31" fillId="7" borderId="0" applyNumberFormat="0" applyBorder="0" applyAlignment="0" applyProtection="0"/>
    <xf numFmtId="0" fontId="31" fillId="2" borderId="0" applyNumberFormat="0" applyBorder="0" applyAlignment="0" applyProtection="0"/>
    <xf numFmtId="0" fontId="30" fillId="6"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164" fontId="41" fillId="0" borderId="0" applyBorder="0" applyAlignment="0" applyProtection="0"/>
    <xf numFmtId="0" fontId="33" fillId="0" borderId="0" applyNumberFormat="0" applyFill="0" applyBorder="0" applyAlignment="0" applyProtection="0"/>
    <xf numFmtId="165" fontId="41" fillId="43" borderId="0"/>
    <xf numFmtId="0" fontId="32" fillId="0" borderId="0"/>
    <xf numFmtId="0" fontId="27" fillId="0" borderId="0"/>
    <xf numFmtId="0" fontId="39" fillId="0" borderId="0"/>
    <xf numFmtId="0" fontId="35" fillId="0" borderId="0"/>
    <xf numFmtId="0" fontId="32" fillId="0" borderId="0"/>
    <xf numFmtId="0" fontId="32" fillId="0" borderId="0"/>
    <xf numFmtId="0" fontId="28" fillId="0" borderId="0"/>
    <xf numFmtId="0" fontId="32" fillId="7" borderId="7" applyNumberFormat="0" applyFont="0" applyAlignment="0" applyProtection="0"/>
    <xf numFmtId="0" fontId="32" fillId="0" borderId="0"/>
    <xf numFmtId="0" fontId="32" fillId="0" borderId="0"/>
    <xf numFmtId="0" fontId="27" fillId="0" borderId="0"/>
    <xf numFmtId="0" fontId="32" fillId="0" borderId="0"/>
    <xf numFmtId="0" fontId="32" fillId="0" borderId="0"/>
    <xf numFmtId="0" fontId="32" fillId="0" borderId="0"/>
    <xf numFmtId="0" fontId="1" fillId="0" borderId="0"/>
    <xf numFmtId="0" fontId="32" fillId="0" borderId="0"/>
    <xf numFmtId="0" fontId="32" fillId="0" borderId="0"/>
    <xf numFmtId="0" fontId="37" fillId="0" borderId="0"/>
    <xf numFmtId="0" fontId="42" fillId="0" borderId="0"/>
    <xf numFmtId="0" fontId="42" fillId="0" borderId="0"/>
    <xf numFmtId="9" fontId="32" fillId="0" borderId="0" applyFont="0" applyFill="0" applyBorder="0" applyAlignment="0" applyProtection="0"/>
    <xf numFmtId="164" fontId="41" fillId="44" borderId="0" applyBorder="0" applyProtection="0"/>
    <xf numFmtId="4" fontId="15" fillId="8" borderId="9" applyNumberFormat="0" applyFill="0" applyProtection="0">
      <alignment vertical="center"/>
    </xf>
    <xf numFmtId="4" fontId="15" fillId="8" borderId="9" applyNumberFormat="0" applyProtection="0">
      <alignment vertical="center"/>
    </xf>
    <xf numFmtId="4" fontId="15" fillId="8" borderId="9" applyNumberFormat="0" applyFill="0" applyProtection="0">
      <alignment horizontal="left" vertical="center" indent="1"/>
    </xf>
    <xf numFmtId="4" fontId="15" fillId="8" borderId="9" applyNumberFormat="0" applyProtection="0">
      <alignment horizontal="left" vertical="center" indent="1"/>
    </xf>
    <xf numFmtId="4" fontId="15" fillId="9" borderId="0" applyNumberFormat="0" applyFill="0" applyProtection="0">
      <alignment horizontal="left" vertical="center" indent="1"/>
    </xf>
    <xf numFmtId="4" fontId="15" fillId="0" borderId="0" applyNumberFormat="0" applyProtection="0">
      <alignment horizontal="left" vertical="center" indent="1"/>
    </xf>
    <xf numFmtId="4" fontId="34" fillId="21" borderId="0" applyNumberFormat="0" applyProtection="0">
      <alignment horizontal="left" vertical="center" indent="1"/>
    </xf>
    <xf numFmtId="4" fontId="17" fillId="9" borderId="9" applyNumberFormat="0" applyFill="0" applyProtection="0">
      <alignment horizontal="right" vertical="center"/>
    </xf>
    <xf numFmtId="4" fontId="17" fillId="9" borderId="9" applyNumberFormat="0" applyProtection="0">
      <alignment horizontal="right" vertical="center"/>
    </xf>
    <xf numFmtId="4" fontId="35" fillId="20" borderId="0" applyNumberFormat="0" applyProtection="0">
      <alignment horizontal="left" vertical="center" indent="1"/>
    </xf>
    <xf numFmtId="4" fontId="35" fillId="9" borderId="0" applyNumberFormat="0" applyProtection="0">
      <alignment horizontal="left" vertical="center" indent="1"/>
    </xf>
    <xf numFmtId="0" fontId="32" fillId="21" borderId="9" applyNumberFormat="0" applyFill="0" applyProtection="0">
      <alignment horizontal="left" vertical="center" indent="1"/>
    </xf>
    <xf numFmtId="0" fontId="43" fillId="0" borderId="0" applyNumberFormat="0" applyProtection="0">
      <alignment horizontal="left" vertical="center" wrapText="1" indent="1" shrinkToFit="1"/>
    </xf>
    <xf numFmtId="0" fontId="32" fillId="21" borderId="9" applyNumberFormat="0" applyProtection="0">
      <alignment horizontal="left" vertical="top" indent="1"/>
    </xf>
    <xf numFmtId="0" fontId="32" fillId="9" borderId="9" applyNumberFormat="0" applyFill="0" applyProtection="0">
      <alignment horizontal="left" vertical="center" indent="1"/>
    </xf>
    <xf numFmtId="0" fontId="43" fillId="0" borderId="0" applyNumberFormat="0" applyProtection="0">
      <alignment horizontal="left" vertical="center" wrapText="1" indent="1" shrinkToFit="1"/>
    </xf>
    <xf numFmtId="0" fontId="32" fillId="9" borderId="9" applyNumberFormat="0" applyProtection="0">
      <alignment horizontal="left" vertical="top" indent="1"/>
    </xf>
    <xf numFmtId="0" fontId="32" fillId="22" borderId="9" applyNumberFormat="0" applyFill="0" applyProtection="0">
      <alignment horizontal="left" vertical="center" indent="1"/>
    </xf>
    <xf numFmtId="0" fontId="43" fillId="0" borderId="0" applyNumberFormat="0" applyProtection="0">
      <alignment horizontal="left" vertical="center" wrapText="1" indent="1" shrinkToFit="1"/>
    </xf>
    <xf numFmtId="0" fontId="32" fillId="22" borderId="9" applyNumberFormat="0" applyProtection="0">
      <alignment horizontal="left" vertical="top" indent="1"/>
    </xf>
    <xf numFmtId="0" fontId="32" fillId="20" borderId="9" applyNumberFormat="0" applyFill="0" applyProtection="0">
      <alignment horizontal="left" vertical="center" indent="1"/>
    </xf>
    <xf numFmtId="0" fontId="32" fillId="0" borderId="11" applyNumberFormat="0" applyProtection="0">
      <alignment horizontal="left" vertical="center" indent="1"/>
    </xf>
    <xf numFmtId="0" fontId="32" fillId="20" borderId="9" applyNumberFormat="0" applyProtection="0">
      <alignment horizontal="left" vertical="top" indent="1"/>
    </xf>
    <xf numFmtId="0" fontId="32" fillId="23" borderId="11" applyNumberFormat="0">
      <protection locked="0"/>
    </xf>
    <xf numFmtId="4" fontId="17" fillId="20" borderId="9" applyNumberFormat="0" applyFill="0" applyProtection="0">
      <alignment horizontal="right" vertical="center"/>
    </xf>
    <xf numFmtId="4" fontId="40" fillId="0" borderId="0" applyNumberFormat="0" applyProtection="0">
      <alignment horizontal="right"/>
    </xf>
    <xf numFmtId="4" fontId="17" fillId="0" borderId="11" applyNumberFormat="0" applyProtection="0">
      <alignment horizontal="right" vertical="center"/>
    </xf>
    <xf numFmtId="4" fontId="40" fillId="0" borderId="0" applyNumberFormat="0" applyProtection="0">
      <alignment horizontal="right"/>
    </xf>
    <xf numFmtId="4" fontId="17" fillId="9" borderId="9" applyNumberFormat="0" applyFill="0" applyProtection="0">
      <alignment horizontal="left" vertical="center" indent="1"/>
    </xf>
    <xf numFmtId="4" fontId="40" fillId="0" borderId="11" applyNumberFormat="0" applyProtection="0">
      <alignment horizontal="left" wrapText="1" indent="1"/>
    </xf>
    <xf numFmtId="4" fontId="40" fillId="0" borderId="0" applyNumberFormat="0" applyProtection="0">
      <alignment horizontal="left" wrapText="1" indent="1"/>
    </xf>
    <xf numFmtId="4" fontId="17" fillId="0" borderId="11" applyNumberFormat="0" applyProtection="0">
      <alignment horizontal="left" wrapText="1" indent="1"/>
    </xf>
    <xf numFmtId="4" fontId="40" fillId="0" borderId="0" applyNumberFormat="0" applyProtection="0">
      <alignment horizontal="left" wrapText="1" indent="1" shrinkToFit="1"/>
    </xf>
    <xf numFmtId="4" fontId="36" fillId="25" borderId="0" applyNumberFormat="0" applyProtection="0">
      <alignment horizontal="left" vertical="center" indent="1"/>
    </xf>
    <xf numFmtId="0" fontId="38" fillId="0" borderId="0"/>
    <xf numFmtId="0" fontId="38" fillId="0" borderId="0"/>
    <xf numFmtId="0" fontId="23" fillId="0" borderId="0" applyNumberFormat="0" applyFill="0" applyBorder="0" applyAlignment="0" applyProtection="0"/>
    <xf numFmtId="164" fontId="44" fillId="45" borderId="0" applyBorder="0" applyProtection="0"/>
    <xf numFmtId="0" fontId="13" fillId="0" borderId="0"/>
    <xf numFmtId="0" fontId="13" fillId="0" borderId="0"/>
    <xf numFmtId="4" fontId="17" fillId="9" borderId="25" applyNumberFormat="0" applyFill="0" applyProtection="0">
      <alignment horizontal="left" vertical="center" indent="1"/>
    </xf>
    <xf numFmtId="0" fontId="43" fillId="21" borderId="25" applyNumberFormat="0" applyFill="0" applyProtection="0">
      <alignment horizontal="left" vertical="center" indent="1"/>
    </xf>
    <xf numFmtId="4" fontId="40" fillId="8" borderId="25" applyNumberFormat="0" applyFill="0" applyProtection="0">
      <alignment vertical="center"/>
    </xf>
    <xf numFmtId="0" fontId="43" fillId="9" borderId="25" applyNumberFormat="0" applyFill="0" applyProtection="0">
      <alignment horizontal="left" vertical="center" indent="1"/>
    </xf>
    <xf numFmtId="4" fontId="40" fillId="20" borderId="25" applyNumberFormat="0" applyFill="0" applyProtection="0">
      <alignment horizontal="right" vertical="center"/>
    </xf>
    <xf numFmtId="0" fontId="43" fillId="22" borderId="25" applyNumberFormat="0" applyFill="0" applyProtection="0">
      <alignment horizontal="left" vertical="center" indent="1"/>
    </xf>
    <xf numFmtId="0" fontId="43" fillId="20" borderId="25" applyNumberFormat="0" applyFill="0" applyProtection="0">
      <alignment horizontal="left" vertical="center" indent="1"/>
    </xf>
    <xf numFmtId="4" fontId="17" fillId="9" borderId="14" applyNumberFormat="0" applyFill="0" applyProtection="0">
      <alignment horizontal="left" vertical="center" indent="1"/>
    </xf>
    <xf numFmtId="4" fontId="40" fillId="9" borderId="11" applyNumberFormat="0" applyFill="0" applyProtection="0">
      <alignment horizontal="right" vertical="center"/>
    </xf>
    <xf numFmtId="0" fontId="43" fillId="21" borderId="14" applyNumberFormat="0" applyFill="0" applyProtection="0">
      <alignment horizontal="left" vertical="center" indent="1"/>
    </xf>
    <xf numFmtId="4" fontId="40" fillId="8" borderId="14" applyNumberFormat="0" applyFill="0" applyProtection="0">
      <alignment vertical="center"/>
    </xf>
    <xf numFmtId="0" fontId="43" fillId="9" borderId="14" applyNumberFormat="0" applyFill="0" applyProtection="0">
      <alignment horizontal="left" vertical="center" indent="1"/>
    </xf>
    <xf numFmtId="4" fontId="40" fillId="20" borderId="14" applyNumberFormat="0" applyFill="0" applyProtection="0">
      <alignment horizontal="right" vertical="center"/>
    </xf>
    <xf numFmtId="0" fontId="43" fillId="22" borderId="14" applyNumberFormat="0" applyFill="0" applyProtection="0">
      <alignment horizontal="left" vertical="center" indent="1"/>
    </xf>
    <xf numFmtId="0" fontId="43" fillId="20" borderId="14" applyNumberFormat="0" applyFill="0" applyProtection="0">
      <alignment horizontal="left" vertical="center" indent="1"/>
    </xf>
  </cellStyleXfs>
  <cellXfs count="154">
    <xf numFmtId="0" fontId="0" fillId="0" borderId="0" xfId="0"/>
    <xf numFmtId="0" fontId="43" fillId="0" borderId="0" xfId="0" applyFont="1"/>
    <xf numFmtId="0" fontId="40" fillId="0" borderId="11" xfId="156" quotePrefix="1" applyNumberFormat="1" applyFont="1" applyFill="1" applyBorder="1" applyAlignment="1">
      <alignment horizontal="center" vertical="center"/>
    </xf>
    <xf numFmtId="0" fontId="43" fillId="0" borderId="0" xfId="0" quotePrefix="1" applyFont="1" applyAlignment="1"/>
    <xf numFmtId="0" fontId="46" fillId="0" borderId="0" xfId="0" applyFont="1"/>
    <xf numFmtId="0" fontId="47" fillId="0" borderId="0" xfId="0" applyFont="1"/>
    <xf numFmtId="0" fontId="43" fillId="46" borderId="0" xfId="0" applyFont="1" applyFill="1"/>
    <xf numFmtId="0" fontId="45" fillId="20" borderId="0" xfId="22" quotePrefix="1" applyNumberFormat="1" applyFill="1">
      <alignment horizontal="left" vertical="center" indent="1"/>
    </xf>
    <xf numFmtId="0" fontId="40" fillId="0" borderId="13" xfId="53" quotePrefix="1" applyNumberFormat="1" applyFill="1">
      <alignment horizontal="left" vertical="center"/>
    </xf>
    <xf numFmtId="0" fontId="45" fillId="0" borderId="13" xfId="20" quotePrefix="1" applyNumberFormat="1" applyFill="1">
      <alignment horizontal="left" vertical="center"/>
    </xf>
    <xf numFmtId="0" fontId="40" fillId="0" borderId="13" xfId="35" quotePrefix="1" applyNumberFormat="1" applyFill="1">
      <alignment horizontal="right" vertical="center"/>
    </xf>
    <xf numFmtId="0" fontId="40" fillId="0" borderId="14" xfId="51" applyNumberFormat="1" applyFill="1" applyBorder="1">
      <alignment horizontal="right" vertical="center"/>
    </xf>
    <xf numFmtId="0" fontId="40" fillId="0" borderId="14" xfId="18" applyNumberFormat="1" applyFill="1" applyBorder="1">
      <alignment vertical="center"/>
    </xf>
    <xf numFmtId="3" fontId="40" fillId="0" borderId="14" xfId="51" applyNumberFormat="1" applyFill="1" applyBorder="1">
      <alignment horizontal="right" vertical="center"/>
    </xf>
    <xf numFmtId="3" fontId="40" fillId="0" borderId="14" xfId="18" applyNumberFormat="1" applyFill="1" applyBorder="1">
      <alignment vertical="center"/>
    </xf>
    <xf numFmtId="0" fontId="43" fillId="0" borderId="14" xfId="38" quotePrefix="1" applyFill="1" applyBorder="1" applyAlignment="1">
      <alignment horizontal="left" vertical="center" indent="2"/>
    </xf>
    <xf numFmtId="0" fontId="43" fillId="0" borderId="14" xfId="44" quotePrefix="1" applyFill="1" applyBorder="1" applyAlignment="1">
      <alignment horizontal="left" vertical="center" indent="5"/>
    </xf>
    <xf numFmtId="0" fontId="48" fillId="0" borderId="0" xfId="0" applyFont="1"/>
    <xf numFmtId="0" fontId="49" fillId="0" borderId="0" xfId="0" applyFont="1"/>
    <xf numFmtId="0" fontId="40" fillId="0" borderId="13" xfId="53" quotePrefix="1" applyNumberFormat="1" applyFill="1" applyAlignment="1">
      <alignment horizontal="center" vertical="center" wrapText="1"/>
    </xf>
    <xf numFmtId="0" fontId="43" fillId="0" borderId="14" xfId="38" quotePrefix="1" applyFill="1" applyBorder="1" applyAlignment="1">
      <alignment horizontal="left" vertical="center" wrapText="1"/>
    </xf>
    <xf numFmtId="0" fontId="49" fillId="48" borderId="14" xfId="38" quotePrefix="1" applyFont="1" applyFill="1" applyBorder="1" applyAlignment="1">
      <alignment horizontal="left" vertical="center" wrapText="1"/>
    </xf>
    <xf numFmtId="0" fontId="43" fillId="0" borderId="14" xfId="40" quotePrefix="1" applyFill="1" applyBorder="1" applyAlignment="1">
      <alignment horizontal="left" vertical="center"/>
    </xf>
    <xf numFmtId="0" fontId="48" fillId="49" borderId="14" xfId="40" quotePrefix="1" applyFont="1" applyFill="1" applyBorder="1" applyAlignment="1">
      <alignment horizontal="left" vertical="center"/>
    </xf>
    <xf numFmtId="0" fontId="48" fillId="49" borderId="14" xfId="38" quotePrefix="1" applyFont="1" applyFill="1" applyBorder="1" applyAlignment="1">
      <alignment horizontal="left" vertical="center" wrapText="1"/>
    </xf>
    <xf numFmtId="3" fontId="45" fillId="49" borderId="14" xfId="51" applyNumberFormat="1" applyFont="1" applyFill="1" applyBorder="1">
      <alignment horizontal="right" vertical="center"/>
    </xf>
    <xf numFmtId="0" fontId="45" fillId="49" borderId="14" xfId="51" applyNumberFormat="1" applyFont="1" applyFill="1" applyBorder="1">
      <alignment horizontal="right" vertical="center"/>
    </xf>
    <xf numFmtId="3" fontId="45" fillId="49" borderId="14" xfId="18" applyNumberFormat="1" applyFont="1" applyFill="1" applyBorder="1">
      <alignment vertical="center"/>
    </xf>
    <xf numFmtId="0" fontId="43" fillId="0" borderId="14" xfId="42" quotePrefix="1" applyFill="1" applyBorder="1" applyAlignment="1">
      <alignment horizontal="left" vertical="center" indent="1"/>
    </xf>
    <xf numFmtId="0" fontId="43" fillId="0" borderId="14" xfId="44" quotePrefix="1" applyFill="1" applyBorder="1" applyAlignment="1">
      <alignment horizontal="left" vertical="center" indent="2"/>
    </xf>
    <xf numFmtId="0" fontId="43" fillId="0" borderId="14" xfId="44" quotePrefix="1" applyFill="1" applyBorder="1" applyAlignment="1">
      <alignment horizontal="left" vertical="center" indent="3"/>
    </xf>
    <xf numFmtId="0" fontId="43" fillId="0" borderId="14" xfId="44" quotePrefix="1" applyFill="1" applyBorder="1" applyAlignment="1">
      <alignment horizontal="left" vertical="center" indent="4"/>
    </xf>
    <xf numFmtId="0" fontId="43" fillId="47" borderId="14" xfId="38" quotePrefix="1" applyFill="1" applyBorder="1" applyAlignment="1">
      <alignment horizontal="left" vertical="center" indent="2"/>
    </xf>
    <xf numFmtId="0" fontId="48" fillId="47" borderId="14" xfId="38" quotePrefix="1" applyFont="1" applyFill="1" applyBorder="1" applyAlignment="1">
      <alignment horizontal="left" vertical="center" wrapText="1"/>
    </xf>
    <xf numFmtId="0" fontId="40" fillId="47" borderId="14" xfId="18" applyNumberFormat="1" applyFill="1" applyBorder="1">
      <alignment vertical="center"/>
    </xf>
    <xf numFmtId="0" fontId="40" fillId="0" borderId="21" xfId="156" quotePrefix="1" applyNumberFormat="1" applyFont="1" applyFill="1" applyBorder="1" applyAlignment="1">
      <alignment horizontal="center" vertical="center"/>
    </xf>
    <xf numFmtId="0" fontId="40" fillId="0" borderId="21" xfId="35" quotePrefix="1" applyNumberFormat="1" applyFill="1" applyBorder="1" applyAlignment="1">
      <alignment horizontal="center" vertical="center"/>
    </xf>
    <xf numFmtId="0" fontId="43" fillId="0" borderId="22" xfId="38" quotePrefix="1" applyFill="1" applyBorder="1" applyAlignment="1">
      <alignment horizontal="left" vertical="center" indent="2"/>
    </xf>
    <xf numFmtId="0" fontId="49" fillId="48" borderId="22" xfId="38" quotePrefix="1" applyFont="1" applyFill="1" applyBorder="1" applyAlignment="1">
      <alignment horizontal="left" vertical="center" wrapText="1"/>
    </xf>
    <xf numFmtId="0" fontId="40" fillId="0" borderId="22" xfId="18" applyNumberFormat="1" applyFill="1" applyBorder="1">
      <alignment vertical="center"/>
    </xf>
    <xf numFmtId="0" fontId="48" fillId="49" borderId="23" xfId="40" quotePrefix="1" applyFont="1" applyFill="1" applyBorder="1" applyAlignment="1">
      <alignment horizontal="left" vertical="center"/>
    </xf>
    <xf numFmtId="0" fontId="48" fillId="49" borderId="23" xfId="38" quotePrefix="1" applyFont="1" applyFill="1" applyBorder="1" applyAlignment="1">
      <alignment horizontal="left" vertical="center" wrapText="1"/>
    </xf>
    <xf numFmtId="3" fontId="45" fillId="49" borderId="23" xfId="51" applyNumberFormat="1" applyFont="1" applyFill="1" applyBorder="1">
      <alignment horizontal="right" vertical="center"/>
    </xf>
    <xf numFmtId="0" fontId="45" fillId="49" borderId="23" xfId="51" applyNumberFormat="1" applyFont="1" applyFill="1" applyBorder="1">
      <alignment horizontal="right" vertical="center"/>
    </xf>
    <xf numFmtId="3" fontId="45" fillId="49" borderId="23" xfId="18" applyNumberFormat="1" applyFont="1" applyFill="1" applyBorder="1">
      <alignment vertical="center"/>
    </xf>
    <xf numFmtId="0" fontId="43" fillId="0" borderId="23" xfId="42" quotePrefix="1" applyFill="1" applyBorder="1" applyAlignment="1">
      <alignment horizontal="left" vertical="center" indent="1"/>
    </xf>
    <xf numFmtId="0" fontId="43" fillId="0" borderId="23" xfId="38" quotePrefix="1" applyFill="1" applyBorder="1" applyAlignment="1">
      <alignment horizontal="left" vertical="center" wrapText="1"/>
    </xf>
    <xf numFmtId="3" fontId="40" fillId="0" borderId="23" xfId="51" applyNumberFormat="1" applyFill="1" applyBorder="1">
      <alignment horizontal="right" vertical="center"/>
    </xf>
    <xf numFmtId="0" fontId="40" fillId="0" borderId="23" xfId="51" applyNumberFormat="1" applyFill="1" applyBorder="1">
      <alignment horizontal="right" vertical="center"/>
    </xf>
    <xf numFmtId="3" fontId="40" fillId="0" borderId="23" xfId="18" applyNumberFormat="1" applyFill="1" applyBorder="1">
      <alignment vertical="center"/>
    </xf>
    <xf numFmtId="0" fontId="43" fillId="0" borderId="23" xfId="44" quotePrefix="1" applyFill="1" applyBorder="1" applyAlignment="1">
      <alignment horizontal="left" vertical="center" indent="2"/>
    </xf>
    <xf numFmtId="0" fontId="43" fillId="0" borderId="23" xfId="44" quotePrefix="1" applyFill="1" applyBorder="1" applyAlignment="1">
      <alignment horizontal="left" vertical="center" indent="3"/>
    </xf>
    <xf numFmtId="0" fontId="43" fillId="0" borderId="23" xfId="44" quotePrefix="1" applyFill="1" applyBorder="1" applyAlignment="1">
      <alignment horizontal="left" vertical="center" indent="4"/>
    </xf>
    <xf numFmtId="0" fontId="43" fillId="0" borderId="23" xfId="40" quotePrefix="1" applyFill="1" applyBorder="1" applyAlignment="1">
      <alignment horizontal="left" vertical="center"/>
    </xf>
    <xf numFmtId="0" fontId="43" fillId="47" borderId="23" xfId="38" quotePrefix="1" applyFill="1" applyBorder="1" applyAlignment="1">
      <alignment horizontal="left" vertical="center" indent="2"/>
    </xf>
    <xf numFmtId="0" fontId="48" fillId="47" borderId="23" xfId="38" quotePrefix="1" applyFont="1" applyFill="1" applyBorder="1" applyAlignment="1">
      <alignment horizontal="left" vertical="center" wrapText="1"/>
    </xf>
    <xf numFmtId="0" fontId="40" fillId="47" borderId="23" xfId="18" applyNumberFormat="1" applyFill="1" applyBorder="1">
      <alignment vertical="center"/>
    </xf>
    <xf numFmtId="0" fontId="43" fillId="0" borderId="23" xfId="38" quotePrefix="1" applyFill="1" applyBorder="1" applyAlignment="1">
      <alignment horizontal="left" vertical="center" indent="2"/>
    </xf>
    <xf numFmtId="0" fontId="49" fillId="48" borderId="23" xfId="38" quotePrefix="1" applyFont="1" applyFill="1" applyBorder="1" applyAlignment="1">
      <alignment horizontal="left" vertical="center" wrapText="1"/>
    </xf>
    <xf numFmtId="0" fontId="40" fillId="0" borderId="23" xfId="18" applyNumberFormat="1" applyFill="1" applyBorder="1">
      <alignment vertical="center"/>
    </xf>
    <xf numFmtId="0" fontId="43" fillId="0" borderId="23" xfId="44" quotePrefix="1" applyFill="1" applyBorder="1" applyAlignment="1">
      <alignment horizontal="left" vertical="center" indent="5"/>
    </xf>
    <xf numFmtId="0" fontId="43" fillId="0" borderId="24" xfId="44" quotePrefix="1" applyFill="1" applyBorder="1" applyAlignment="1">
      <alignment horizontal="left" vertical="center" indent="2"/>
    </xf>
    <xf numFmtId="0" fontId="43" fillId="0" borderId="24" xfId="38" quotePrefix="1" applyFill="1" applyBorder="1" applyAlignment="1">
      <alignment horizontal="left" vertical="center" wrapText="1"/>
    </xf>
    <xf numFmtId="3" fontId="40" fillId="0" borderId="24" xfId="51" applyNumberFormat="1" applyFill="1" applyBorder="1">
      <alignment horizontal="right" vertical="center"/>
    </xf>
    <xf numFmtId="0" fontId="40" fillId="0" borderId="24" xfId="51" applyNumberFormat="1" applyFill="1" applyBorder="1">
      <alignment horizontal="right" vertical="center"/>
    </xf>
    <xf numFmtId="3" fontId="40" fillId="0" borderId="24" xfId="18" applyNumberFormat="1" applyFill="1" applyBorder="1">
      <alignment vertical="center"/>
    </xf>
    <xf numFmtId="0" fontId="43" fillId="0" borderId="0" xfId="166" applyFont="1"/>
    <xf numFmtId="0" fontId="48" fillId="0" borderId="0" xfId="166" applyFont="1"/>
    <xf numFmtId="0" fontId="49" fillId="0" borderId="0" xfId="166" applyFont="1"/>
    <xf numFmtId="0" fontId="40" fillId="0" borderId="21" xfId="168" quotePrefix="1" applyNumberFormat="1" applyFont="1" applyFill="1" applyBorder="1" applyAlignment="1">
      <alignment horizontal="center" vertical="center"/>
    </xf>
    <xf numFmtId="0" fontId="43" fillId="0" borderId="22" xfId="169" quotePrefix="1" applyFill="1" applyBorder="1" applyAlignment="1">
      <alignment horizontal="left" vertical="center" indent="2"/>
    </xf>
    <xf numFmtId="0" fontId="49" fillId="48" borderId="22" xfId="169" quotePrefix="1" applyFont="1" applyFill="1" applyBorder="1" applyAlignment="1">
      <alignment horizontal="left" vertical="center" wrapText="1"/>
    </xf>
    <xf numFmtId="0" fontId="40" fillId="0" borderId="22" xfId="170" applyNumberFormat="1" applyFill="1" applyBorder="1">
      <alignment vertical="center"/>
    </xf>
    <xf numFmtId="0" fontId="48" fillId="49" borderId="23" xfId="171" quotePrefix="1" applyFont="1" applyFill="1" applyBorder="1" applyAlignment="1">
      <alignment horizontal="left" vertical="center"/>
    </xf>
    <xf numFmtId="0" fontId="48" fillId="49" borderId="23" xfId="169" quotePrefix="1" applyFont="1" applyFill="1" applyBorder="1" applyAlignment="1">
      <alignment horizontal="left" vertical="center" wrapText="1"/>
    </xf>
    <xf numFmtId="3" fontId="45" fillId="49" borderId="23" xfId="172" applyNumberFormat="1" applyFont="1" applyFill="1" applyBorder="1">
      <alignment horizontal="right" vertical="center"/>
    </xf>
    <xf numFmtId="0" fontId="45" fillId="49" borderId="23" xfId="172" applyNumberFormat="1" applyFont="1" applyFill="1" applyBorder="1">
      <alignment horizontal="right" vertical="center"/>
    </xf>
    <xf numFmtId="3" fontId="45" fillId="49" borderId="23" xfId="170" applyNumberFormat="1" applyFont="1" applyFill="1" applyBorder="1">
      <alignment vertical="center"/>
    </xf>
    <xf numFmtId="0" fontId="43" fillId="0" borderId="23" xfId="173" quotePrefix="1" applyFill="1" applyBorder="1" applyAlignment="1">
      <alignment horizontal="left" vertical="center" indent="1"/>
    </xf>
    <xf numFmtId="0" fontId="43" fillId="0" borderId="23" xfId="169" quotePrefix="1" applyFill="1" applyBorder="1" applyAlignment="1">
      <alignment horizontal="left" vertical="center" wrapText="1"/>
    </xf>
    <xf numFmtId="3" fontId="40" fillId="0" borderId="23" xfId="172" applyNumberFormat="1" applyFill="1" applyBorder="1">
      <alignment horizontal="right" vertical="center"/>
    </xf>
    <xf numFmtId="0" fontId="40" fillId="0" borderId="23" xfId="172" applyNumberFormat="1" applyFill="1" applyBorder="1">
      <alignment horizontal="right" vertical="center"/>
    </xf>
    <xf numFmtId="3" fontId="40" fillId="0" borderId="23" xfId="170" applyNumberFormat="1" applyFill="1" applyBorder="1">
      <alignment vertical="center"/>
    </xf>
    <xf numFmtId="0" fontId="43" fillId="0" borderId="23" xfId="174" quotePrefix="1" applyFill="1" applyBorder="1" applyAlignment="1">
      <alignment horizontal="left" vertical="center" indent="2"/>
    </xf>
    <xf numFmtId="0" fontId="43" fillId="0" borderId="23" xfId="174" quotePrefix="1" applyFill="1" applyBorder="1" applyAlignment="1">
      <alignment horizontal="left" vertical="center" indent="3"/>
    </xf>
    <xf numFmtId="0" fontId="43" fillId="0" borderId="23" xfId="174" quotePrefix="1" applyFill="1" applyBorder="1" applyAlignment="1">
      <alignment horizontal="left" vertical="center" indent="4"/>
    </xf>
    <xf numFmtId="0" fontId="43" fillId="0" borderId="23" xfId="171" quotePrefix="1" applyFill="1" applyBorder="1" applyAlignment="1">
      <alignment horizontal="left" vertical="center"/>
    </xf>
    <xf numFmtId="0" fontId="43" fillId="47" borderId="23" xfId="169" quotePrefix="1" applyFill="1" applyBorder="1" applyAlignment="1">
      <alignment horizontal="left" vertical="center" indent="2"/>
    </xf>
    <xf numFmtId="0" fontId="48" fillId="47" borderId="23" xfId="169" quotePrefix="1" applyFont="1" applyFill="1" applyBorder="1" applyAlignment="1">
      <alignment horizontal="left" vertical="center" wrapText="1"/>
    </xf>
    <xf numFmtId="0" fontId="40" fillId="47" borderId="23" xfId="170" applyNumberFormat="1" applyFill="1" applyBorder="1">
      <alignment vertical="center"/>
    </xf>
    <xf numFmtId="0" fontId="43" fillId="0" borderId="23" xfId="169" quotePrefix="1" applyFill="1" applyBorder="1" applyAlignment="1">
      <alignment horizontal="left" vertical="center" indent="2"/>
    </xf>
    <xf numFmtId="0" fontId="49" fillId="48" borderId="23" xfId="169" quotePrefix="1" applyFont="1" applyFill="1" applyBorder="1" applyAlignment="1">
      <alignment horizontal="left" vertical="center" wrapText="1"/>
    </xf>
    <xf numFmtId="0" fontId="40" fillId="0" borderId="23" xfId="170" applyNumberFormat="1" applyFill="1" applyBorder="1">
      <alignment vertical="center"/>
    </xf>
    <xf numFmtId="0" fontId="43" fillId="0" borderId="23" xfId="174" quotePrefix="1" applyFill="1" applyBorder="1" applyAlignment="1">
      <alignment horizontal="left" vertical="center" indent="5"/>
    </xf>
    <xf numFmtId="0" fontId="43" fillId="0" borderId="24" xfId="174" quotePrefix="1" applyFill="1" applyBorder="1" applyAlignment="1">
      <alignment horizontal="left" vertical="center" indent="2"/>
    </xf>
    <xf numFmtId="0" fontId="43" fillId="0" borderId="24" xfId="169" quotePrefix="1" applyFill="1" applyBorder="1" applyAlignment="1">
      <alignment horizontal="left" vertical="center" wrapText="1"/>
    </xf>
    <xf numFmtId="3" fontId="40" fillId="0" borderId="24" xfId="172" applyNumberFormat="1" applyFill="1" applyBorder="1">
      <alignment horizontal="right" vertical="center"/>
    </xf>
    <xf numFmtId="0" fontId="40" fillId="0" borderId="24" xfId="172" applyNumberFormat="1" applyFill="1" applyBorder="1">
      <alignment horizontal="right" vertical="center"/>
    </xf>
    <xf numFmtId="3" fontId="40" fillId="0" borderId="24" xfId="170" applyNumberFormat="1" applyFill="1" applyBorder="1">
      <alignment vertical="center"/>
    </xf>
    <xf numFmtId="0" fontId="40" fillId="0" borderId="30" xfId="175" quotePrefix="1" applyNumberFormat="1" applyFont="1" applyFill="1" applyBorder="1" applyAlignment="1">
      <alignment horizontal="center" vertical="center"/>
    </xf>
    <xf numFmtId="0" fontId="40" fillId="0" borderId="30" xfId="176" quotePrefix="1" applyNumberFormat="1" applyFill="1" applyBorder="1" applyAlignment="1">
      <alignment horizontal="center" vertical="center"/>
    </xf>
    <xf numFmtId="0" fontId="43" fillId="0" borderId="22" xfId="177" quotePrefix="1" applyFill="1" applyBorder="1" applyAlignment="1">
      <alignment horizontal="left" vertical="center" indent="2"/>
    </xf>
    <xf numFmtId="0" fontId="49" fillId="48" borderId="22" xfId="177" quotePrefix="1" applyFont="1" applyFill="1" applyBorder="1" applyAlignment="1">
      <alignment horizontal="left" vertical="center" wrapText="1"/>
    </xf>
    <xf numFmtId="0" fontId="40" fillId="0" borderId="22" xfId="178" applyNumberFormat="1" applyFill="1" applyBorder="1">
      <alignment vertical="center"/>
    </xf>
    <xf numFmtId="0" fontId="48" fillId="49" borderId="23" xfId="179" quotePrefix="1" applyFont="1" applyFill="1" applyBorder="1" applyAlignment="1">
      <alignment horizontal="left" vertical="center"/>
    </xf>
    <xf numFmtId="0" fontId="48" fillId="49" borderId="23" xfId="177" quotePrefix="1" applyFont="1" applyFill="1" applyBorder="1" applyAlignment="1">
      <alignment horizontal="left" vertical="center" wrapText="1"/>
    </xf>
    <xf numFmtId="3" fontId="45" fillId="49" borderId="23" xfId="180" applyNumberFormat="1" applyFont="1" applyFill="1" applyBorder="1">
      <alignment horizontal="right" vertical="center"/>
    </xf>
    <xf numFmtId="3" fontId="45" fillId="49" borderId="23" xfId="178" applyNumberFormat="1" applyFont="1" applyFill="1" applyBorder="1">
      <alignment vertical="center"/>
    </xf>
    <xf numFmtId="0" fontId="43" fillId="0" borderId="23" xfId="181" quotePrefix="1" applyFill="1" applyBorder="1" applyAlignment="1">
      <alignment horizontal="left" vertical="center" indent="1"/>
    </xf>
    <xf numFmtId="0" fontId="43" fillId="0" borderId="23" xfId="177" quotePrefix="1" applyFill="1" applyBorder="1" applyAlignment="1">
      <alignment horizontal="left" vertical="center" wrapText="1"/>
    </xf>
    <xf numFmtId="3" fontId="40" fillId="0" borderId="23" xfId="180" applyNumberFormat="1" applyFill="1" applyBorder="1">
      <alignment horizontal="right" vertical="center"/>
    </xf>
    <xf numFmtId="0" fontId="40" fillId="0" borderId="23" xfId="180" applyNumberFormat="1" applyFill="1" applyBorder="1">
      <alignment horizontal="right" vertical="center"/>
    </xf>
    <xf numFmtId="3" fontId="40" fillId="0" borderId="23" xfId="178" applyNumberFormat="1" applyFill="1" applyBorder="1">
      <alignment vertical="center"/>
    </xf>
    <xf numFmtId="0" fontId="43" fillId="0" borderId="23" xfId="182" quotePrefix="1" applyFill="1" applyBorder="1" applyAlignment="1">
      <alignment horizontal="left" vertical="center" indent="2"/>
    </xf>
    <xf numFmtId="0" fontId="43" fillId="0" borderId="23" xfId="182" quotePrefix="1" applyFill="1" applyBorder="1" applyAlignment="1">
      <alignment horizontal="left" vertical="center" indent="3"/>
    </xf>
    <xf numFmtId="0" fontId="43" fillId="0" borderId="23" xfId="182" quotePrefix="1" applyFill="1" applyBorder="1" applyAlignment="1">
      <alignment horizontal="left" vertical="center" indent="4"/>
    </xf>
    <xf numFmtId="0" fontId="43" fillId="0" borderId="23" xfId="179" quotePrefix="1" applyFill="1" applyBorder="1" applyAlignment="1">
      <alignment horizontal="left" vertical="center"/>
    </xf>
    <xf numFmtId="0" fontId="45" fillId="49" borderId="23" xfId="180" applyNumberFormat="1" applyFont="1" applyFill="1" applyBorder="1">
      <alignment horizontal="right" vertical="center"/>
    </xf>
    <xf numFmtId="0" fontId="43" fillId="47" borderId="23" xfId="177" quotePrefix="1" applyFill="1" applyBorder="1" applyAlignment="1">
      <alignment horizontal="left" vertical="center" indent="2"/>
    </xf>
    <xf numFmtId="0" fontId="48" fillId="47" borderId="23" xfId="177" quotePrefix="1" applyFont="1" applyFill="1" applyBorder="1" applyAlignment="1">
      <alignment horizontal="left" vertical="center" wrapText="1"/>
    </xf>
    <xf numFmtId="0" fontId="40" fillId="47" borderId="23" xfId="178" applyNumberFormat="1" applyFill="1" applyBorder="1">
      <alignment vertical="center"/>
    </xf>
    <xf numFmtId="0" fontId="43" fillId="0" borderId="23" xfId="177" quotePrefix="1" applyFill="1" applyBorder="1" applyAlignment="1">
      <alignment horizontal="left" vertical="center" indent="2"/>
    </xf>
    <xf numFmtId="0" fontId="49" fillId="48" borderId="23" xfId="177" quotePrefix="1" applyFont="1" applyFill="1" applyBorder="1" applyAlignment="1">
      <alignment horizontal="left" vertical="center" wrapText="1"/>
    </xf>
    <xf numFmtId="0" fontId="40" fillId="0" borderId="23" xfId="178" applyNumberFormat="1" applyFill="1" applyBorder="1">
      <alignment vertical="center"/>
    </xf>
    <xf numFmtId="0" fontId="43" fillId="0" borderId="23" xfId="182" quotePrefix="1" applyFill="1" applyBorder="1" applyAlignment="1">
      <alignment horizontal="left" vertical="center" indent="5"/>
    </xf>
    <xf numFmtId="0" fontId="43" fillId="0" borderId="24" xfId="182" quotePrefix="1" applyFill="1" applyBorder="1" applyAlignment="1">
      <alignment horizontal="left" vertical="center" indent="2"/>
    </xf>
    <xf numFmtId="0" fontId="43" fillId="0" borderId="24" xfId="177" quotePrefix="1" applyFill="1" applyBorder="1" applyAlignment="1">
      <alignment horizontal="left" vertical="center" wrapText="1"/>
    </xf>
    <xf numFmtId="3" fontId="40" fillId="0" borderId="24" xfId="180" applyNumberFormat="1" applyFill="1" applyBorder="1">
      <alignment horizontal="right" vertical="center"/>
    </xf>
    <xf numFmtId="0" fontId="40" fillId="0" borderId="24" xfId="180" applyNumberFormat="1" applyFill="1" applyBorder="1">
      <alignment horizontal="right" vertical="center"/>
    </xf>
    <xf numFmtId="3" fontId="40" fillId="0" borderId="24" xfId="178" applyNumberFormat="1" applyFill="1" applyBorder="1">
      <alignment vertical="center"/>
    </xf>
    <xf numFmtId="0" fontId="47" fillId="0" borderId="0" xfId="166" applyFont="1"/>
    <xf numFmtId="0" fontId="47" fillId="0" borderId="0" xfId="166" applyFont="1" applyAlignment="1">
      <alignment horizontal="right"/>
    </xf>
    <xf numFmtId="0" fontId="50" fillId="0" borderId="0" xfId="166" applyFont="1"/>
    <xf numFmtId="0" fontId="43" fillId="0" borderId="0" xfId="166" applyFont="1" applyAlignment="1">
      <alignment horizontal="justify" vertical="center"/>
    </xf>
    <xf numFmtId="0" fontId="45" fillId="47" borderId="15" xfId="53" quotePrefix="1" applyNumberFormat="1" applyFont="1" applyFill="1" applyBorder="1" applyAlignment="1">
      <alignment horizontal="center" vertical="center" wrapText="1"/>
    </xf>
    <xf numFmtId="0" fontId="40" fillId="0" borderId="16" xfId="53" quotePrefix="1" applyNumberFormat="1" applyFill="1" applyBorder="1" applyAlignment="1">
      <alignment horizontal="center" vertical="center" wrapText="1"/>
    </xf>
    <xf numFmtId="0" fontId="40" fillId="0" borderId="17" xfId="53" quotePrefix="1" applyNumberFormat="1" applyFill="1" applyBorder="1" applyAlignment="1">
      <alignment horizontal="center" vertical="center" wrapText="1"/>
    </xf>
    <xf numFmtId="0" fontId="40" fillId="0" borderId="18" xfId="53" quotePrefix="1" applyNumberFormat="1" applyFill="1" applyBorder="1" applyAlignment="1">
      <alignment horizontal="center" vertical="center" wrapText="1"/>
    </xf>
    <xf numFmtId="0" fontId="40" fillId="0" borderId="19" xfId="53" quotePrefix="1" applyNumberFormat="1" applyFill="1" applyBorder="1" applyAlignment="1">
      <alignment horizontal="center" vertical="center" wrapText="1"/>
    </xf>
    <xf numFmtId="0" fontId="40" fillId="0" borderId="20" xfId="53" quotePrefix="1" applyNumberFormat="1" applyFill="1" applyBorder="1" applyAlignment="1">
      <alignment horizontal="center" vertical="center" wrapText="1"/>
    </xf>
    <xf numFmtId="0" fontId="40" fillId="0" borderId="15" xfId="53" quotePrefix="1" applyNumberFormat="1" applyFill="1" applyBorder="1" applyAlignment="1">
      <alignment horizontal="center" vertical="center" wrapText="1"/>
    </xf>
    <xf numFmtId="0" fontId="43" fillId="0" borderId="0" xfId="0" applyFont="1" applyAlignment="1">
      <alignment horizontal="right" wrapText="1"/>
    </xf>
    <xf numFmtId="0" fontId="43" fillId="0" borderId="11" xfId="114" applyFont="1" applyBorder="1" applyAlignment="1">
      <alignment horizontal="center" wrapText="1"/>
    </xf>
    <xf numFmtId="0" fontId="45" fillId="0" borderId="15" xfId="53" quotePrefix="1" applyNumberFormat="1" applyFont="1" applyFill="1" applyBorder="1" applyAlignment="1">
      <alignment horizontal="center" vertical="center" wrapText="1"/>
    </xf>
    <xf numFmtId="0" fontId="40" fillId="0" borderId="21" xfId="53" quotePrefix="1" applyNumberFormat="1" applyFill="1" applyBorder="1" applyAlignment="1">
      <alignment horizontal="center" vertical="center" wrapText="1"/>
    </xf>
    <xf numFmtId="0" fontId="43" fillId="0" borderId="13" xfId="167" applyFont="1" applyBorder="1" applyAlignment="1">
      <alignment horizontal="center" wrapText="1"/>
    </xf>
    <xf numFmtId="0" fontId="45" fillId="0" borderId="21" xfId="53" quotePrefix="1" applyNumberFormat="1" applyFont="1" applyFill="1" applyBorder="1" applyAlignment="1">
      <alignment horizontal="center" vertical="center" wrapText="1"/>
    </xf>
    <xf numFmtId="0" fontId="45" fillId="47" borderId="21" xfId="53" quotePrefix="1" applyNumberFormat="1" applyFont="1" applyFill="1" applyBorder="1" applyAlignment="1">
      <alignment horizontal="center" vertical="center" wrapText="1"/>
    </xf>
    <xf numFmtId="0" fontId="40" fillId="0" borderId="26" xfId="53" quotePrefix="1" applyNumberFormat="1" applyFill="1" applyBorder="1" applyAlignment="1">
      <alignment horizontal="center" vertical="center" wrapText="1"/>
    </xf>
    <xf numFmtId="0" fontId="45" fillId="0" borderId="26" xfId="53" quotePrefix="1" applyNumberFormat="1" applyFont="1" applyFill="1" applyBorder="1" applyAlignment="1">
      <alignment horizontal="center" vertical="center" wrapText="1"/>
    </xf>
    <xf numFmtId="0" fontId="45" fillId="47" borderId="26" xfId="53" quotePrefix="1" applyNumberFormat="1" applyFont="1" applyFill="1" applyBorder="1" applyAlignment="1">
      <alignment horizontal="center" vertical="center" wrapText="1"/>
    </xf>
    <xf numFmtId="0" fontId="40" fillId="0" borderId="27" xfId="53" quotePrefix="1" applyNumberFormat="1" applyFill="1" applyBorder="1" applyAlignment="1">
      <alignment horizontal="center" vertical="center" wrapText="1"/>
    </xf>
    <xf numFmtId="0" fontId="40" fillId="0" borderId="28" xfId="53" quotePrefix="1" applyNumberFormat="1" applyFill="1" applyBorder="1" applyAlignment="1">
      <alignment horizontal="center" vertical="center" wrapText="1"/>
    </xf>
    <xf numFmtId="0" fontId="40" fillId="0" borderId="29" xfId="53" quotePrefix="1" applyNumberFormat="1" applyFill="1" applyBorder="1" applyAlignment="1">
      <alignment horizontal="center" vertical="center" wrapText="1"/>
    </xf>
  </cellXfs>
  <cellStyles count="183">
    <cellStyle name="20% - Accent1 2" xfId="58"/>
    <cellStyle name="20% - Accent2 2" xfId="59"/>
    <cellStyle name="20% - Accent3 2" xfId="60"/>
    <cellStyle name="20% - Accent4 2" xfId="61"/>
    <cellStyle name="20% - Accent5 2" xfId="62"/>
    <cellStyle name="20% - Accent6 2" xfId="63"/>
    <cellStyle name="40% - Accent1 2" xfId="64"/>
    <cellStyle name="40% - Accent2 2" xfId="65"/>
    <cellStyle name="40% - Accent3 2" xfId="66"/>
    <cellStyle name="40% - Accent4 2" xfId="67"/>
    <cellStyle name="40% - Accent5 2" xfId="68"/>
    <cellStyle name="40% - Accent6 2" xfId="69"/>
    <cellStyle name="60% - Accent1 2" xfId="70"/>
    <cellStyle name="60% - Accent2 2" xfId="71"/>
    <cellStyle name="60% - Accent3 2" xfId="72"/>
    <cellStyle name="60% - Accent4 2" xfId="73"/>
    <cellStyle name="60% - Accent5 2" xfId="74"/>
    <cellStyle name="60% - Accent6 2" xfId="75"/>
    <cellStyle name="Accent1 - 20%" xfId="77"/>
    <cellStyle name="Accent1 - 40%" xfId="78"/>
    <cellStyle name="Accent1 - 60%" xfId="79"/>
    <cellStyle name="Accent1 2" xfId="76"/>
    <cellStyle name="Accent2 - 20%" xfId="81"/>
    <cellStyle name="Accent2 - 40%" xfId="82"/>
    <cellStyle name="Accent2 - 60%" xfId="83"/>
    <cellStyle name="Accent2 2" xfId="80"/>
    <cellStyle name="Accent3 - 20%" xfId="85"/>
    <cellStyle name="Accent3 - 40%" xfId="86"/>
    <cellStyle name="Accent3 - 60%" xfId="87"/>
    <cellStyle name="Accent3 2" xfId="84"/>
    <cellStyle name="Accent4 - 20%" xfId="89"/>
    <cellStyle name="Accent4 - 40%" xfId="90"/>
    <cellStyle name="Accent4 - 60%" xfId="91"/>
    <cellStyle name="Accent4 2" xfId="88"/>
    <cellStyle name="Accent5 - 20%" xfId="93"/>
    <cellStyle name="Accent5 - 40%" xfId="94"/>
    <cellStyle name="Accent5 - 60%" xfId="95"/>
    <cellStyle name="Accent5 2" xfId="92"/>
    <cellStyle name="Accent6 - 20%" xfId="97"/>
    <cellStyle name="Accent6 - 40%" xfId="98"/>
    <cellStyle name="Accent6 - 60%" xfId="99"/>
    <cellStyle name="Accent6 2" xfId="96"/>
    <cellStyle name="Bad" xfId="7" builtinId="27" customBuiltin="1"/>
    <cellStyle name="Calculation" xfId="11" builtinId="22" customBuiltin="1"/>
    <cellStyle name="Check Cell" xfId="13" builtinId="23" customBuiltin="1"/>
    <cellStyle name="Emphasis 1" xfId="100"/>
    <cellStyle name="Emphasis 2" xfId="101"/>
    <cellStyle name="Emphasis 3" xfId="102"/>
    <cellStyle name="exo" xfId="103"/>
    <cellStyle name="Explanatory Text" xfId="16" builtinId="53" customBuiltin="1"/>
    <cellStyle name="Explanatory Text 2" xfId="104"/>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Koefic." xfId="105"/>
    <cellStyle name="Linked Cell" xfId="12" builtinId="24" customBuiltin="1"/>
    <cellStyle name="Neutral" xfId="8" builtinId="28" customBuiltin="1"/>
    <cellStyle name="Normal" xfId="0" builtinId="0" customBuiltin="1"/>
    <cellStyle name="Normal 2" xfId="106"/>
    <cellStyle name="Normal 2 2" xfId="107"/>
    <cellStyle name="Normal 2 3" xfId="108"/>
    <cellStyle name="Normal 3" xfId="109"/>
    <cellStyle name="Normal 4" xfId="110"/>
    <cellStyle name="Normal 5" xfId="111"/>
    <cellStyle name="Normal 6" xfId="112"/>
    <cellStyle name="Normal 7" xfId="166"/>
    <cellStyle name="Note" xfId="15" builtinId="10" customBuiltin="1"/>
    <cellStyle name="Note 2" xfId="113"/>
    <cellStyle name="Output" xfId="10" builtinId="21" customBuiltin="1"/>
    <cellStyle name="Parastais 13" xfId="114"/>
    <cellStyle name="Parastais 13 2" xfId="167"/>
    <cellStyle name="Parastais 2" xfId="115"/>
    <cellStyle name="Parastais 2 2" xfId="116"/>
    <cellStyle name="Parastais 2 3" xfId="117"/>
    <cellStyle name="Parastais 2_FMRik_260209_marts_sad1II.variants" xfId="118"/>
    <cellStyle name="Parastais 3" xfId="119"/>
    <cellStyle name="Parastais 4" xfId="120"/>
    <cellStyle name="Parastais 5" xfId="121"/>
    <cellStyle name="Parastais 6" xfId="122"/>
    <cellStyle name="Parastais_FMLikp01_p05_221205_pap_afp_makp" xfId="123"/>
    <cellStyle name="Parasts 3" xfId="124"/>
    <cellStyle name="Parasts 4" xfId="125"/>
    <cellStyle name="Percent 2" xfId="126"/>
    <cellStyle name="Pie??m." xfId="127"/>
    <cellStyle name="SAPBEXaggData" xfId="18"/>
    <cellStyle name="SAPBEXaggData 2" xfId="129"/>
    <cellStyle name="SAPBEXaggData 3" xfId="128"/>
    <cellStyle name="SAPBEXaggData 4" xfId="170"/>
    <cellStyle name="SAPBEXaggData 5" xfId="178"/>
    <cellStyle name="SAPBEXaggDataEmph" xfId="19"/>
    <cellStyle name="SAPBEXaggItem" xfId="20"/>
    <cellStyle name="SAPBEXaggItem 2" xfId="131"/>
    <cellStyle name="SAPBEXaggItem 3" xfId="130"/>
    <cellStyle name="SAPBEXaggItemX" xfId="21"/>
    <cellStyle name="SAPBEXchaText" xfId="22"/>
    <cellStyle name="SAPBEXchaText 2" xfId="133"/>
    <cellStyle name="SAPBEXchaText 3" xfId="132"/>
    <cellStyle name="SAPBEXexcBad7" xfId="23"/>
    <cellStyle name="SAPBEXexcBad8" xfId="24"/>
    <cellStyle name="SAPBEXexcBad9" xfId="25"/>
    <cellStyle name="SAPBEXexcCritical4" xfId="26"/>
    <cellStyle name="SAPBEXexcCritical5" xfId="27"/>
    <cellStyle name="SAPBEXexcCritical6" xfId="28"/>
    <cellStyle name="SAPBEXexcGood1" xfId="29"/>
    <cellStyle name="SAPBEXexcGood2" xfId="30"/>
    <cellStyle name="SAPBEXexcGood3" xfId="31"/>
    <cellStyle name="SAPBEXfilterDrill" xfId="32"/>
    <cellStyle name="SAPBEXfilterItem" xfId="33"/>
    <cellStyle name="SAPBEXfilterText" xfId="34"/>
    <cellStyle name="SAPBEXfilterText 2" xfId="134"/>
    <cellStyle name="SAPBEXformats" xfId="35"/>
    <cellStyle name="SAPBEXformats 2" xfId="136"/>
    <cellStyle name="SAPBEXformats 3" xfId="135"/>
    <cellStyle name="SAPBEXformats 4" xfId="176"/>
    <cellStyle name="SAPBEXheaderItem" xfId="36"/>
    <cellStyle name="SAPBEXheaderItem 2" xfId="137"/>
    <cellStyle name="SAPBEXheaderText" xfId="37"/>
    <cellStyle name="SAPBEXheaderText 2" xfId="138"/>
    <cellStyle name="SAPBEXHLevel0" xfId="38"/>
    <cellStyle name="SAPBEXHLevel0 2" xfId="140"/>
    <cellStyle name="SAPBEXHLevel0 3" xfId="139"/>
    <cellStyle name="SAPBEXHLevel0 4" xfId="169"/>
    <cellStyle name="SAPBEXHLevel0 5" xfId="177"/>
    <cellStyle name="SAPBEXHLevel0X" xfId="39"/>
    <cellStyle name="SAPBEXHLevel0X 2" xfId="141"/>
    <cellStyle name="SAPBEXHLevel1" xfId="40"/>
    <cellStyle name="SAPBEXHLevel1 2" xfId="143"/>
    <cellStyle name="SAPBEXHLevel1 3" xfId="142"/>
    <cellStyle name="SAPBEXHLevel1 4" xfId="171"/>
    <cellStyle name="SAPBEXHLevel1 5" xfId="179"/>
    <cellStyle name="SAPBEXHLevel1X" xfId="41"/>
    <cellStyle name="SAPBEXHLevel1X 2" xfId="144"/>
    <cellStyle name="SAPBEXHLevel2" xfId="42"/>
    <cellStyle name="SAPBEXHLevel2 2" xfId="146"/>
    <cellStyle name="SAPBEXHLevel2 3" xfId="145"/>
    <cellStyle name="SAPBEXHLevel2 4" xfId="173"/>
    <cellStyle name="SAPBEXHLevel2 5" xfId="181"/>
    <cellStyle name="SAPBEXHLevel2X" xfId="43"/>
    <cellStyle name="SAPBEXHLevel2X 2" xfId="147"/>
    <cellStyle name="SAPBEXHLevel3" xfId="44"/>
    <cellStyle name="SAPBEXHLevel3 2" xfId="149"/>
    <cellStyle name="SAPBEXHLevel3 3" xfId="148"/>
    <cellStyle name="SAPBEXHLevel3 4" xfId="174"/>
    <cellStyle name="SAPBEXHLevel3 5" xfId="182"/>
    <cellStyle name="SAPBEXHLevel3X" xfId="45"/>
    <cellStyle name="SAPBEXHLevel3X 2" xfId="150"/>
    <cellStyle name="SAPBEXinputData" xfId="46"/>
    <cellStyle name="SAPBEXinputData 2" xfId="151"/>
    <cellStyle name="SAPBEXresData" xfId="47"/>
    <cellStyle name="SAPBEXresDataEmph" xfId="48"/>
    <cellStyle name="SAPBEXresItem" xfId="49"/>
    <cellStyle name="SAPBEXresItemX" xfId="50"/>
    <cellStyle name="SAPBEXstdData" xfId="51"/>
    <cellStyle name="SAPBEXstdData 2" xfId="153"/>
    <cellStyle name="SAPBEXstdData 3" xfId="154"/>
    <cellStyle name="SAPBEXstdData 4" xfId="152"/>
    <cellStyle name="SAPBEXstdData 5" xfId="172"/>
    <cellStyle name="SAPBEXstdData 6" xfId="180"/>
    <cellStyle name="SAPBEXstdData_2009 g _150609" xfId="155"/>
    <cellStyle name="SAPBEXstdDataEmph" xfId="52"/>
    <cellStyle name="SAPBEXstdItem" xfId="53"/>
    <cellStyle name="SAPBEXstdItem 2" xfId="157"/>
    <cellStyle name="SAPBEXstdItem 3" xfId="158"/>
    <cellStyle name="SAPBEXstdItem 4" xfId="159"/>
    <cellStyle name="SAPBEXstdItem 5" xfId="156"/>
    <cellStyle name="SAPBEXstdItem 5 2" xfId="168"/>
    <cellStyle name="SAPBEXstdItem 5 3" xfId="175"/>
    <cellStyle name="SAPBEXstdItem_FMLikp03_081208_15_aprrez" xfId="160"/>
    <cellStyle name="SAPBEXstdItemX" xfId="54"/>
    <cellStyle name="SAPBEXtitle" xfId="55"/>
    <cellStyle name="SAPBEXtitle 2" xfId="161"/>
    <cellStyle name="SAPBEXundefined" xfId="56"/>
    <cellStyle name="Sheet Title" xfId="57"/>
    <cellStyle name="Stils 1" xfId="162"/>
    <cellStyle name="Style 1" xfId="163"/>
    <cellStyle name="Title" xfId="1" builtinId="15" customBuiltin="1"/>
    <cellStyle name="Title 2" xfId="164"/>
    <cellStyle name="Total" xfId="17" builtinId="25" customBuiltin="1"/>
    <cellStyle name="V?st." xfId="165"/>
    <cellStyle name="Warning Text" xfId="1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15</xdr:col>
      <xdr:colOff>711200</xdr:colOff>
      <xdr:row>318</xdr:row>
      <xdr:rowOff>149225</xdr:rowOff>
    </xdr:to>
    <xdr:pic macro="[1]!DesignIconClicked">
      <xdr:nvPicPr>
        <xdr:cNvPr id="2" name="BEx7CKY4II3FZ0JN54IM23YDD536" descr="analysis_prev.gif" hidden="1"/>
        <xdr:cNvPicPr>
          <a:picLocks/>
        </xdr:cNvPicPr>
      </xdr:nvPicPr>
      <xdr:blipFill>
        <a:blip xmlns:r="http://schemas.openxmlformats.org/officeDocument/2006/relationships" r:embed="rId1" cstate="print"/>
        <a:stretch>
          <a:fillRect/>
        </a:stretch>
      </xdr:blipFill>
      <xdr:spPr>
        <a:xfrm>
          <a:off x="1219200" y="323850"/>
          <a:ext cx="23999825" cy="5293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739775</xdr:colOff>
      <xdr:row>2</xdr:row>
      <xdr:rowOff>187325</xdr:rowOff>
    </xdr:to>
    <xdr:pic macro="[1]!DesignIconClicked">
      <xdr:nvPicPr>
        <xdr:cNvPr id="7" name="BExCSLS2PKPJGF5MCCMZ57TAHHH4" descr="infofield_prev.gif" hidden="1"/>
        <xdr:cNvPicPr>
          <a:picLocks/>
        </xdr:cNvPicPr>
      </xdr:nvPicPr>
      <xdr:blipFill>
        <a:blip xmlns:r="http://schemas.openxmlformats.org/officeDocument/2006/relationships" r:embed="rId1" cstate="print"/>
        <a:stretch>
          <a:fillRect/>
        </a:stretch>
      </xdr:blipFill>
      <xdr:spPr>
        <a:xfrm>
          <a:off x="1133475" y="323850"/>
          <a:ext cx="739775" cy="187325"/>
        </a:xfrm>
        <a:prstGeom prst="rect">
          <a:avLst/>
        </a:prstGeom>
      </xdr:spPr>
    </xdr:pic>
    <xdr:clientData/>
  </xdr:twoCellAnchor>
  <xdr:twoCellAnchor>
    <xdr:from>
      <xdr:col>2</xdr:col>
      <xdr:colOff>0</xdr:colOff>
      <xdr:row>3</xdr:row>
      <xdr:rowOff>0</xdr:rowOff>
    </xdr:from>
    <xdr:to>
      <xdr:col>2</xdr:col>
      <xdr:colOff>739775</xdr:colOff>
      <xdr:row>3</xdr:row>
      <xdr:rowOff>149225</xdr:rowOff>
    </xdr:to>
    <xdr:pic macro="[1]!DesignIconClicked">
      <xdr:nvPicPr>
        <xdr:cNvPr id="8" name="BExD8TAOT8FQA53XSCH8TSJQ4VYS" descr="infofield_prev.gif" hidden="1"/>
        <xdr:cNvPicPr>
          <a:picLocks/>
        </xdr:cNvPicPr>
      </xdr:nvPicPr>
      <xdr:blipFill>
        <a:blip xmlns:r="http://schemas.openxmlformats.org/officeDocument/2006/relationships" r:embed="rId1" cstate="print"/>
        <a:stretch>
          <a:fillRect/>
        </a:stretch>
      </xdr:blipFill>
      <xdr:spPr>
        <a:xfrm>
          <a:off x="1133475" y="523875"/>
          <a:ext cx="739775" cy="149225"/>
        </a:xfrm>
        <a:prstGeom prst="rect">
          <a:avLst/>
        </a:prstGeom>
      </xdr:spPr>
    </xdr:pic>
    <xdr:clientData/>
  </xdr:twoCellAnchor>
  <xdr:twoCellAnchor>
    <xdr:from>
      <xdr:col>2</xdr:col>
      <xdr:colOff>0</xdr:colOff>
      <xdr:row>1</xdr:row>
      <xdr:rowOff>0</xdr:rowOff>
    </xdr:from>
    <xdr:to>
      <xdr:col>2</xdr:col>
      <xdr:colOff>739775</xdr:colOff>
      <xdr:row>1</xdr:row>
      <xdr:rowOff>149225</xdr:rowOff>
    </xdr:to>
    <xdr:pic macro="[1]!DesignIconClicked">
      <xdr:nvPicPr>
        <xdr:cNvPr id="6" name="BExD4OHQ0GOZXSF1ECRRXANJG2QU" descr="infofield_prev.gif" hidden="1"/>
        <xdr:cNvPicPr>
          <a:picLocks/>
        </xdr:cNvPicPr>
      </xdr:nvPicPr>
      <xdr:blipFill>
        <a:blip xmlns:r="http://schemas.openxmlformats.org/officeDocument/2006/relationships" r:embed="rId1" cstate="print"/>
        <a:stretch>
          <a:fillRect/>
        </a:stretch>
      </xdr:blipFill>
      <xdr:spPr>
        <a:xfrm>
          <a:off x="1133475" y="161925"/>
          <a:ext cx="739775" cy="14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2.5"/>
  <sheetData>
    <row r="1" spans="1:1">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321"/>
  <sheetViews>
    <sheetView tabSelected="1" zoomScale="90" zoomScaleNormal="90" workbookViewId="0">
      <pane xSplit="2" ySplit="8" topLeftCell="C9" activePane="bottomRight" state="frozen"/>
      <selection pane="topRight" activeCell="C1" sqref="C1"/>
      <selection pane="bottomLeft" activeCell="A9" sqref="A9"/>
      <selection pane="bottomRight" activeCell="B3" sqref="B3"/>
    </sheetView>
  </sheetViews>
  <sheetFormatPr defaultColWidth="9.1796875" defaultRowHeight="13"/>
  <cols>
    <col min="1" max="1" width="20.81640625" style="1" customWidth="1"/>
    <col min="2" max="2" width="63.26953125" style="1" customWidth="1"/>
    <col min="3" max="29" width="13.7265625" style="1" customWidth="1"/>
    <col min="30" max="16384" width="9.1796875" style="1"/>
  </cols>
  <sheetData>
    <row r="1" spans="1:14">
      <c r="N1" s="17" t="s">
        <v>166</v>
      </c>
    </row>
    <row r="2" spans="1:14" ht="51" customHeight="1">
      <c r="K2" s="141" t="s">
        <v>167</v>
      </c>
      <c r="L2" s="141"/>
      <c r="M2" s="141"/>
      <c r="N2" s="141"/>
    </row>
    <row r="3" spans="1:14" ht="15">
      <c r="B3" s="18" t="s">
        <v>175</v>
      </c>
    </row>
    <row r="5" spans="1:14">
      <c r="A5" s="142" t="s">
        <v>4</v>
      </c>
      <c r="B5" s="142"/>
      <c r="C5" s="143" t="s">
        <v>9</v>
      </c>
      <c r="D5" s="134" t="s">
        <v>156</v>
      </c>
      <c r="E5" s="137" t="s">
        <v>10</v>
      </c>
      <c r="F5" s="138"/>
      <c r="G5" s="138"/>
      <c r="H5" s="138"/>
      <c r="I5" s="138"/>
      <c r="J5" s="138"/>
      <c r="K5" s="138"/>
      <c r="L5" s="138"/>
      <c r="M5" s="139"/>
      <c r="N5" s="134" t="s">
        <v>157</v>
      </c>
    </row>
    <row r="6" spans="1:14">
      <c r="A6" s="142"/>
      <c r="B6" s="142"/>
      <c r="C6" s="135"/>
      <c r="D6" s="135"/>
      <c r="E6" s="137" t="s">
        <v>23</v>
      </c>
      <c r="F6" s="138"/>
      <c r="G6" s="139"/>
      <c r="H6" s="140" t="s">
        <v>15</v>
      </c>
      <c r="I6" s="140" t="s">
        <v>16</v>
      </c>
      <c r="J6" s="140" t="s">
        <v>17</v>
      </c>
      <c r="K6" s="140" t="s">
        <v>18</v>
      </c>
      <c r="L6" s="140" t="s">
        <v>19</v>
      </c>
      <c r="M6" s="140" t="s">
        <v>20</v>
      </c>
      <c r="N6" s="135"/>
    </row>
    <row r="7" spans="1:14" ht="51" customHeight="1">
      <c r="A7" s="142"/>
      <c r="B7" s="142"/>
      <c r="C7" s="136"/>
      <c r="D7" s="136"/>
      <c r="E7" s="19" t="s">
        <v>12</v>
      </c>
      <c r="F7" s="19" t="s">
        <v>13</v>
      </c>
      <c r="G7" s="19" t="s">
        <v>14</v>
      </c>
      <c r="H7" s="136"/>
      <c r="I7" s="136"/>
      <c r="J7" s="136"/>
      <c r="K7" s="136"/>
      <c r="L7" s="136"/>
      <c r="M7" s="136"/>
      <c r="N7" s="136"/>
    </row>
    <row r="8" spans="1:14">
      <c r="A8" s="35">
        <v>1</v>
      </c>
      <c r="B8" s="35">
        <v>2</v>
      </c>
      <c r="C8" s="36">
        <v>3</v>
      </c>
      <c r="D8" s="36">
        <v>4</v>
      </c>
      <c r="E8" s="36">
        <v>5</v>
      </c>
      <c r="F8" s="36">
        <v>6</v>
      </c>
      <c r="G8" s="36">
        <v>7</v>
      </c>
      <c r="H8" s="36">
        <v>8</v>
      </c>
      <c r="I8" s="36">
        <v>9</v>
      </c>
      <c r="J8" s="36">
        <v>10</v>
      </c>
      <c r="K8" s="36">
        <v>11</v>
      </c>
      <c r="L8" s="36">
        <v>12</v>
      </c>
      <c r="M8" s="36">
        <v>13</v>
      </c>
      <c r="N8" s="36" t="s">
        <v>158</v>
      </c>
    </row>
    <row r="9" spans="1:14" ht="15">
      <c r="A9" s="37"/>
      <c r="B9" s="38" t="s">
        <v>159</v>
      </c>
      <c r="C9" s="39"/>
      <c r="D9" s="39"/>
      <c r="E9" s="39"/>
      <c r="F9" s="39"/>
      <c r="G9" s="39"/>
      <c r="H9" s="39"/>
      <c r="I9" s="39"/>
      <c r="J9" s="39"/>
      <c r="K9" s="39"/>
      <c r="L9" s="39"/>
      <c r="M9" s="39"/>
      <c r="N9" s="39"/>
    </row>
    <row r="10" spans="1:14">
      <c r="A10" s="40" t="s">
        <v>26</v>
      </c>
      <c r="B10" s="41" t="s">
        <v>27</v>
      </c>
      <c r="C10" s="42">
        <v>5678098854</v>
      </c>
      <c r="D10" s="42">
        <v>6087489526</v>
      </c>
      <c r="E10" s="42">
        <v>697057</v>
      </c>
      <c r="F10" s="42">
        <v>-54513855</v>
      </c>
      <c r="G10" s="42">
        <v>57615680</v>
      </c>
      <c r="H10" s="42">
        <v>21762</v>
      </c>
      <c r="I10" s="42">
        <v>4072874</v>
      </c>
      <c r="J10" s="42">
        <v>1573654</v>
      </c>
      <c r="K10" s="43"/>
      <c r="L10" s="42">
        <v>174730</v>
      </c>
      <c r="M10" s="42">
        <v>-49724720</v>
      </c>
      <c r="N10" s="44">
        <v>6047406708</v>
      </c>
    </row>
    <row r="11" spans="1:14">
      <c r="A11" s="45" t="s">
        <v>28</v>
      </c>
      <c r="B11" s="46" t="s">
        <v>124</v>
      </c>
      <c r="C11" s="47">
        <v>81326089</v>
      </c>
      <c r="D11" s="47">
        <v>78151706</v>
      </c>
      <c r="E11" s="48"/>
      <c r="F11" s="47">
        <v>3000000</v>
      </c>
      <c r="G11" s="48"/>
      <c r="H11" s="47">
        <v>21762</v>
      </c>
      <c r="I11" s="47">
        <v>994829</v>
      </c>
      <c r="J11" s="48"/>
      <c r="K11" s="48"/>
      <c r="L11" s="48"/>
      <c r="M11" s="48"/>
      <c r="N11" s="49">
        <v>82168297</v>
      </c>
    </row>
    <row r="12" spans="1:14">
      <c r="A12" s="45" t="s">
        <v>29</v>
      </c>
      <c r="B12" s="46" t="s">
        <v>30</v>
      </c>
      <c r="C12" s="47">
        <v>29792754</v>
      </c>
      <c r="D12" s="47">
        <v>19541146</v>
      </c>
      <c r="E12" s="47">
        <v>741382</v>
      </c>
      <c r="F12" s="48"/>
      <c r="G12" s="48"/>
      <c r="H12" s="48"/>
      <c r="I12" s="48"/>
      <c r="J12" s="48"/>
      <c r="K12" s="48"/>
      <c r="L12" s="48"/>
      <c r="M12" s="48"/>
      <c r="N12" s="49">
        <v>20282528</v>
      </c>
    </row>
    <row r="13" spans="1:14">
      <c r="A13" s="45" t="s">
        <v>31</v>
      </c>
      <c r="B13" s="46" t="s">
        <v>32</v>
      </c>
      <c r="C13" s="47">
        <v>1414339</v>
      </c>
      <c r="D13" s="47">
        <v>387217</v>
      </c>
      <c r="E13" s="47">
        <v>-44325</v>
      </c>
      <c r="F13" s="48"/>
      <c r="G13" s="48"/>
      <c r="H13" s="48"/>
      <c r="I13" s="48"/>
      <c r="J13" s="48"/>
      <c r="K13" s="48"/>
      <c r="L13" s="48"/>
      <c r="M13" s="47">
        <v>336158</v>
      </c>
      <c r="N13" s="49">
        <v>679050</v>
      </c>
    </row>
    <row r="14" spans="1:14">
      <c r="A14" s="50" t="s">
        <v>33</v>
      </c>
      <c r="B14" s="46" t="s">
        <v>34</v>
      </c>
      <c r="C14" s="47">
        <v>160814</v>
      </c>
      <c r="D14" s="47">
        <v>158548</v>
      </c>
      <c r="E14" s="48"/>
      <c r="F14" s="48"/>
      <c r="G14" s="48"/>
      <c r="H14" s="48"/>
      <c r="I14" s="48"/>
      <c r="J14" s="48"/>
      <c r="K14" s="48"/>
      <c r="L14" s="48"/>
      <c r="M14" s="47">
        <v>336158</v>
      </c>
      <c r="N14" s="49">
        <v>494706</v>
      </c>
    </row>
    <row r="15" spans="1:14">
      <c r="A15" s="51" t="s">
        <v>35</v>
      </c>
      <c r="B15" s="46" t="s">
        <v>36</v>
      </c>
      <c r="C15" s="47">
        <v>160814</v>
      </c>
      <c r="D15" s="47">
        <v>158548</v>
      </c>
      <c r="E15" s="48"/>
      <c r="F15" s="48"/>
      <c r="G15" s="48"/>
      <c r="H15" s="48"/>
      <c r="I15" s="48"/>
      <c r="J15" s="48"/>
      <c r="K15" s="48"/>
      <c r="L15" s="48"/>
      <c r="M15" s="47">
        <v>336158</v>
      </c>
      <c r="N15" s="49">
        <v>494706</v>
      </c>
    </row>
    <row r="16" spans="1:14">
      <c r="A16" s="52" t="s">
        <v>37</v>
      </c>
      <c r="B16" s="46" t="s">
        <v>125</v>
      </c>
      <c r="C16" s="47">
        <v>160814</v>
      </c>
      <c r="D16" s="47">
        <v>158548</v>
      </c>
      <c r="E16" s="48"/>
      <c r="F16" s="48"/>
      <c r="G16" s="48"/>
      <c r="H16" s="48"/>
      <c r="I16" s="48"/>
      <c r="J16" s="48"/>
      <c r="K16" s="48"/>
      <c r="L16" s="48"/>
      <c r="M16" s="47">
        <v>336158</v>
      </c>
      <c r="N16" s="49">
        <v>494706</v>
      </c>
    </row>
    <row r="17" spans="1:14" ht="26">
      <c r="A17" s="50" t="s">
        <v>38</v>
      </c>
      <c r="B17" s="46" t="s">
        <v>126</v>
      </c>
      <c r="C17" s="47">
        <v>1253525</v>
      </c>
      <c r="D17" s="47">
        <v>228669</v>
      </c>
      <c r="E17" s="47">
        <v>-44325</v>
      </c>
      <c r="F17" s="48"/>
      <c r="G17" s="48"/>
      <c r="H17" s="48"/>
      <c r="I17" s="48"/>
      <c r="J17" s="48"/>
      <c r="K17" s="48"/>
      <c r="L17" s="48"/>
      <c r="M17" s="48"/>
      <c r="N17" s="49">
        <v>184344</v>
      </c>
    </row>
    <row r="18" spans="1:14" ht="26">
      <c r="A18" s="51" t="s">
        <v>39</v>
      </c>
      <c r="B18" s="46" t="s">
        <v>127</v>
      </c>
      <c r="C18" s="47">
        <v>1253525</v>
      </c>
      <c r="D18" s="47">
        <v>228669</v>
      </c>
      <c r="E18" s="47">
        <v>-44325</v>
      </c>
      <c r="F18" s="48"/>
      <c r="G18" s="48"/>
      <c r="H18" s="48"/>
      <c r="I18" s="48"/>
      <c r="J18" s="48"/>
      <c r="K18" s="48"/>
      <c r="L18" s="48"/>
      <c r="M18" s="48"/>
      <c r="N18" s="49">
        <v>184344</v>
      </c>
    </row>
    <row r="19" spans="1:14" ht="65">
      <c r="A19" s="52" t="s">
        <v>40</v>
      </c>
      <c r="B19" s="46" t="s">
        <v>128</v>
      </c>
      <c r="C19" s="47">
        <v>1253525</v>
      </c>
      <c r="D19" s="47">
        <v>228669</v>
      </c>
      <c r="E19" s="47">
        <v>-44325</v>
      </c>
      <c r="F19" s="48"/>
      <c r="G19" s="48"/>
      <c r="H19" s="48"/>
      <c r="I19" s="48"/>
      <c r="J19" s="48"/>
      <c r="K19" s="48"/>
      <c r="L19" s="48"/>
      <c r="M19" s="48"/>
      <c r="N19" s="49">
        <v>184344</v>
      </c>
    </row>
    <row r="20" spans="1:14">
      <c r="A20" s="45" t="s">
        <v>41</v>
      </c>
      <c r="B20" s="46" t="s">
        <v>42</v>
      </c>
      <c r="C20" s="47">
        <v>5565565672</v>
      </c>
      <c r="D20" s="47">
        <v>5989409457</v>
      </c>
      <c r="E20" s="48"/>
      <c r="F20" s="47">
        <v>-57513855</v>
      </c>
      <c r="G20" s="47">
        <v>57615680</v>
      </c>
      <c r="H20" s="48"/>
      <c r="I20" s="47">
        <v>3078045</v>
      </c>
      <c r="J20" s="47">
        <v>1573654</v>
      </c>
      <c r="K20" s="48"/>
      <c r="L20" s="47">
        <v>174730</v>
      </c>
      <c r="M20" s="47">
        <v>-50060878</v>
      </c>
      <c r="N20" s="49">
        <v>5944276833</v>
      </c>
    </row>
    <row r="21" spans="1:14">
      <c r="A21" s="50" t="s">
        <v>43</v>
      </c>
      <c r="B21" s="46" t="s">
        <v>129</v>
      </c>
      <c r="C21" s="47">
        <v>5565565672</v>
      </c>
      <c r="D21" s="47">
        <v>5989409457</v>
      </c>
      <c r="E21" s="48"/>
      <c r="F21" s="47">
        <v>-57513855</v>
      </c>
      <c r="G21" s="47">
        <v>57615680</v>
      </c>
      <c r="H21" s="48"/>
      <c r="I21" s="47">
        <v>3078045</v>
      </c>
      <c r="J21" s="47">
        <v>1573654</v>
      </c>
      <c r="K21" s="48"/>
      <c r="L21" s="47">
        <v>174730</v>
      </c>
      <c r="M21" s="47">
        <v>-50060878</v>
      </c>
      <c r="N21" s="49">
        <v>5944276833</v>
      </c>
    </row>
    <row r="22" spans="1:14">
      <c r="A22" s="40" t="s">
        <v>44</v>
      </c>
      <c r="B22" s="41" t="s">
        <v>45</v>
      </c>
      <c r="C22" s="42">
        <v>5636414986</v>
      </c>
      <c r="D22" s="42">
        <v>6041514303</v>
      </c>
      <c r="E22" s="42">
        <v>766767</v>
      </c>
      <c r="F22" s="42">
        <v>-54513855</v>
      </c>
      <c r="G22" s="42">
        <v>57615680</v>
      </c>
      <c r="H22" s="42">
        <v>185514</v>
      </c>
      <c r="I22" s="42">
        <v>5572874</v>
      </c>
      <c r="J22" s="42">
        <v>1573654</v>
      </c>
      <c r="K22" s="43"/>
      <c r="L22" s="42">
        <v>174730</v>
      </c>
      <c r="M22" s="42">
        <v>-49724720</v>
      </c>
      <c r="N22" s="44">
        <v>6003164947</v>
      </c>
    </row>
    <row r="23" spans="1:14">
      <c r="A23" s="45" t="s">
        <v>46</v>
      </c>
      <c r="B23" s="46" t="s">
        <v>47</v>
      </c>
      <c r="C23" s="47">
        <v>5349961082</v>
      </c>
      <c r="D23" s="47">
        <v>5774148318</v>
      </c>
      <c r="E23" s="47">
        <v>725967</v>
      </c>
      <c r="F23" s="47">
        <v>-54540655</v>
      </c>
      <c r="G23" s="47">
        <v>34915445</v>
      </c>
      <c r="H23" s="47">
        <v>117514</v>
      </c>
      <c r="I23" s="47">
        <v>5572874</v>
      </c>
      <c r="J23" s="47">
        <v>1510157</v>
      </c>
      <c r="K23" s="48"/>
      <c r="L23" s="47">
        <v>174730</v>
      </c>
      <c r="M23" s="47">
        <v>-33985326</v>
      </c>
      <c r="N23" s="49">
        <v>5728639024</v>
      </c>
    </row>
    <row r="24" spans="1:14">
      <c r="A24" s="50" t="s">
        <v>48</v>
      </c>
      <c r="B24" s="46" t="s">
        <v>49</v>
      </c>
      <c r="C24" s="47">
        <v>1489205419</v>
      </c>
      <c r="D24" s="47">
        <v>1594821131</v>
      </c>
      <c r="E24" s="47">
        <v>545127</v>
      </c>
      <c r="F24" s="47">
        <v>14309605</v>
      </c>
      <c r="G24" s="47">
        <v>49820691</v>
      </c>
      <c r="H24" s="47">
        <v>117514</v>
      </c>
      <c r="I24" s="48"/>
      <c r="J24" s="47">
        <v>1131807</v>
      </c>
      <c r="K24" s="48"/>
      <c r="L24" s="47">
        <v>174730</v>
      </c>
      <c r="M24" s="47">
        <v>-50101867</v>
      </c>
      <c r="N24" s="49">
        <v>1610818738</v>
      </c>
    </row>
    <row r="25" spans="1:14">
      <c r="A25" s="51" t="s">
        <v>50</v>
      </c>
      <c r="B25" s="46" t="s">
        <v>51</v>
      </c>
      <c r="C25" s="47">
        <v>879187794</v>
      </c>
      <c r="D25" s="47">
        <v>897410978</v>
      </c>
      <c r="E25" s="47">
        <v>285851</v>
      </c>
      <c r="F25" s="47">
        <v>9613492</v>
      </c>
      <c r="G25" s="48"/>
      <c r="H25" s="47">
        <v>161631</v>
      </c>
      <c r="I25" s="48"/>
      <c r="J25" s="48"/>
      <c r="K25" s="48"/>
      <c r="L25" s="47">
        <v>67105</v>
      </c>
      <c r="M25" s="47">
        <v>1300</v>
      </c>
      <c r="N25" s="49">
        <v>907540357</v>
      </c>
    </row>
    <row r="26" spans="1:14">
      <c r="A26" s="52" t="s">
        <v>52</v>
      </c>
      <c r="B26" s="46" t="s">
        <v>53</v>
      </c>
      <c r="C26" s="47">
        <v>652368245</v>
      </c>
      <c r="D26" s="47">
        <v>663255782</v>
      </c>
      <c r="E26" s="47">
        <v>224270</v>
      </c>
      <c r="F26" s="47">
        <v>7488653</v>
      </c>
      <c r="G26" s="48"/>
      <c r="H26" s="47">
        <v>120756</v>
      </c>
      <c r="I26" s="48"/>
      <c r="J26" s="48"/>
      <c r="K26" s="48"/>
      <c r="L26" s="47">
        <v>51888</v>
      </c>
      <c r="M26" s="47">
        <v>25532</v>
      </c>
      <c r="N26" s="49">
        <v>671166881</v>
      </c>
    </row>
    <row r="27" spans="1:14">
      <c r="A27" s="51" t="s">
        <v>54</v>
      </c>
      <c r="B27" s="46" t="s">
        <v>55</v>
      </c>
      <c r="C27" s="47">
        <v>610017625</v>
      </c>
      <c r="D27" s="47">
        <v>697410153</v>
      </c>
      <c r="E27" s="47">
        <v>259276</v>
      </c>
      <c r="F27" s="47">
        <v>4696113</v>
      </c>
      <c r="G27" s="47">
        <v>49820691</v>
      </c>
      <c r="H27" s="47">
        <v>-44117</v>
      </c>
      <c r="I27" s="48"/>
      <c r="J27" s="47">
        <v>1131807</v>
      </c>
      <c r="K27" s="48"/>
      <c r="L27" s="47">
        <v>107625</v>
      </c>
      <c r="M27" s="47">
        <v>-50103167</v>
      </c>
      <c r="N27" s="49">
        <v>703278381</v>
      </c>
    </row>
    <row r="28" spans="1:14">
      <c r="A28" s="50" t="s">
        <v>56</v>
      </c>
      <c r="B28" s="46" t="s">
        <v>57</v>
      </c>
      <c r="C28" s="47">
        <v>280018875</v>
      </c>
      <c r="D28" s="47">
        <v>295256442</v>
      </c>
      <c r="E28" s="48"/>
      <c r="F28" s="48"/>
      <c r="G28" s="47">
        <v>-17000000</v>
      </c>
      <c r="H28" s="48"/>
      <c r="I28" s="48"/>
      <c r="J28" s="48"/>
      <c r="K28" s="48"/>
      <c r="L28" s="48"/>
      <c r="M28" s="48"/>
      <c r="N28" s="49">
        <v>278256442</v>
      </c>
    </row>
    <row r="29" spans="1:14">
      <c r="A29" s="50" t="s">
        <v>58</v>
      </c>
      <c r="B29" s="46" t="s">
        <v>59</v>
      </c>
      <c r="C29" s="47">
        <v>2406140212</v>
      </c>
      <c r="D29" s="47">
        <v>2715805164</v>
      </c>
      <c r="E29" s="47">
        <v>121330</v>
      </c>
      <c r="F29" s="47">
        <v>-79152080</v>
      </c>
      <c r="G29" s="47">
        <v>151006</v>
      </c>
      <c r="H29" s="48"/>
      <c r="I29" s="47">
        <v>5572874</v>
      </c>
      <c r="J29" s="47">
        <v>378350</v>
      </c>
      <c r="K29" s="48"/>
      <c r="L29" s="48"/>
      <c r="M29" s="47">
        <v>10211181</v>
      </c>
      <c r="N29" s="49">
        <v>2653087825</v>
      </c>
    </row>
    <row r="30" spans="1:14">
      <c r="A30" s="51" t="s">
        <v>60</v>
      </c>
      <c r="B30" s="46" t="s">
        <v>61</v>
      </c>
      <c r="C30" s="47">
        <v>2057286841</v>
      </c>
      <c r="D30" s="47">
        <v>2359492269</v>
      </c>
      <c r="E30" s="47">
        <v>121330</v>
      </c>
      <c r="F30" s="47">
        <v>-79606580</v>
      </c>
      <c r="G30" s="47">
        <v>151006</v>
      </c>
      <c r="H30" s="48"/>
      <c r="I30" s="48"/>
      <c r="J30" s="47">
        <v>378350</v>
      </c>
      <c r="K30" s="48"/>
      <c r="L30" s="48"/>
      <c r="M30" s="47">
        <v>10204121</v>
      </c>
      <c r="N30" s="49">
        <v>2290740496</v>
      </c>
    </row>
    <row r="31" spans="1:14">
      <c r="A31" s="51" t="s">
        <v>62</v>
      </c>
      <c r="B31" s="46" t="s">
        <v>63</v>
      </c>
      <c r="C31" s="47">
        <v>348853371</v>
      </c>
      <c r="D31" s="47">
        <v>356312895</v>
      </c>
      <c r="E31" s="48"/>
      <c r="F31" s="47">
        <v>454500</v>
      </c>
      <c r="G31" s="48"/>
      <c r="H31" s="48"/>
      <c r="I31" s="47">
        <v>5572874</v>
      </c>
      <c r="J31" s="48"/>
      <c r="K31" s="48"/>
      <c r="L31" s="48"/>
      <c r="M31" s="47">
        <v>7060</v>
      </c>
      <c r="N31" s="49">
        <v>362347329</v>
      </c>
    </row>
    <row r="32" spans="1:14">
      <c r="A32" s="50" t="s">
        <v>64</v>
      </c>
      <c r="B32" s="46" t="s">
        <v>130</v>
      </c>
      <c r="C32" s="47">
        <v>318004788</v>
      </c>
      <c r="D32" s="47">
        <v>332918858</v>
      </c>
      <c r="E32" s="48"/>
      <c r="F32" s="48"/>
      <c r="G32" s="47">
        <v>1943748</v>
      </c>
      <c r="H32" s="48"/>
      <c r="I32" s="48"/>
      <c r="J32" s="48"/>
      <c r="K32" s="48"/>
      <c r="L32" s="48"/>
      <c r="M32" s="47">
        <v>-48621</v>
      </c>
      <c r="N32" s="49">
        <v>334813985</v>
      </c>
    </row>
    <row r="33" spans="1:14">
      <c r="A33" s="51" t="s">
        <v>65</v>
      </c>
      <c r="B33" s="46" t="s">
        <v>66</v>
      </c>
      <c r="C33" s="47">
        <v>292600000</v>
      </c>
      <c r="D33" s="47">
        <v>309300000</v>
      </c>
      <c r="E33" s="48"/>
      <c r="F33" s="48"/>
      <c r="G33" s="48"/>
      <c r="H33" s="48"/>
      <c r="I33" s="48"/>
      <c r="J33" s="48"/>
      <c r="K33" s="48"/>
      <c r="L33" s="48"/>
      <c r="M33" s="48"/>
      <c r="N33" s="49">
        <v>309300000</v>
      </c>
    </row>
    <row r="34" spans="1:14">
      <c r="A34" s="51" t="s">
        <v>67</v>
      </c>
      <c r="B34" s="46" t="s">
        <v>68</v>
      </c>
      <c r="C34" s="47">
        <v>25404788</v>
      </c>
      <c r="D34" s="47">
        <v>23618858</v>
      </c>
      <c r="E34" s="48"/>
      <c r="F34" s="48"/>
      <c r="G34" s="47">
        <v>1943748</v>
      </c>
      <c r="H34" s="48"/>
      <c r="I34" s="48"/>
      <c r="J34" s="48"/>
      <c r="K34" s="48"/>
      <c r="L34" s="48"/>
      <c r="M34" s="47">
        <v>-48621</v>
      </c>
      <c r="N34" s="49">
        <v>25513985</v>
      </c>
    </row>
    <row r="35" spans="1:14">
      <c r="A35" s="50" t="s">
        <v>69</v>
      </c>
      <c r="B35" s="46" t="s">
        <v>70</v>
      </c>
      <c r="C35" s="47">
        <v>856591788</v>
      </c>
      <c r="D35" s="47">
        <v>835346723</v>
      </c>
      <c r="E35" s="47">
        <v>59510</v>
      </c>
      <c r="F35" s="47">
        <v>10301820</v>
      </c>
      <c r="G35" s="48"/>
      <c r="H35" s="48"/>
      <c r="I35" s="48"/>
      <c r="J35" s="48"/>
      <c r="K35" s="48"/>
      <c r="L35" s="48"/>
      <c r="M35" s="47">
        <v>5953981</v>
      </c>
      <c r="N35" s="49">
        <v>851662034</v>
      </c>
    </row>
    <row r="36" spans="1:14">
      <c r="A36" s="51" t="s">
        <v>71</v>
      </c>
      <c r="B36" s="46" t="s">
        <v>72</v>
      </c>
      <c r="C36" s="47">
        <v>192816176</v>
      </c>
      <c r="D36" s="47">
        <v>186036951</v>
      </c>
      <c r="E36" s="48"/>
      <c r="F36" s="48"/>
      <c r="G36" s="48"/>
      <c r="H36" s="48"/>
      <c r="I36" s="48"/>
      <c r="J36" s="48"/>
      <c r="K36" s="48"/>
      <c r="L36" s="48"/>
      <c r="M36" s="48"/>
      <c r="N36" s="49">
        <v>186036951</v>
      </c>
    </row>
    <row r="37" spans="1:14" ht="26">
      <c r="A37" s="52" t="s">
        <v>73</v>
      </c>
      <c r="B37" s="46" t="s">
        <v>131</v>
      </c>
      <c r="C37" s="47">
        <v>192816176</v>
      </c>
      <c r="D37" s="47">
        <v>186036951</v>
      </c>
      <c r="E37" s="48"/>
      <c r="F37" s="48"/>
      <c r="G37" s="48"/>
      <c r="H37" s="48"/>
      <c r="I37" s="48"/>
      <c r="J37" s="48"/>
      <c r="K37" s="48"/>
      <c r="L37" s="48"/>
      <c r="M37" s="48"/>
      <c r="N37" s="49">
        <v>186036951</v>
      </c>
    </row>
    <row r="38" spans="1:14">
      <c r="A38" s="51" t="s">
        <v>74</v>
      </c>
      <c r="B38" s="46" t="s">
        <v>132</v>
      </c>
      <c r="C38" s="47">
        <v>624986464</v>
      </c>
      <c r="D38" s="47">
        <v>610523407</v>
      </c>
      <c r="E38" s="47">
        <v>59510</v>
      </c>
      <c r="F38" s="47">
        <v>10301820</v>
      </c>
      <c r="G38" s="48"/>
      <c r="H38" s="48"/>
      <c r="I38" s="48"/>
      <c r="J38" s="48"/>
      <c r="K38" s="48"/>
      <c r="L38" s="48"/>
      <c r="M38" s="47">
        <v>5459827</v>
      </c>
      <c r="N38" s="49">
        <v>626344564</v>
      </c>
    </row>
    <row r="39" spans="1:14">
      <c r="A39" s="52" t="s">
        <v>75</v>
      </c>
      <c r="B39" s="46" t="s">
        <v>133</v>
      </c>
      <c r="C39" s="47">
        <v>458057828</v>
      </c>
      <c r="D39" s="47">
        <v>456009436</v>
      </c>
      <c r="E39" s="48"/>
      <c r="F39" s="48"/>
      <c r="G39" s="48"/>
      <c r="H39" s="48"/>
      <c r="I39" s="48"/>
      <c r="J39" s="48"/>
      <c r="K39" s="48"/>
      <c r="L39" s="48"/>
      <c r="M39" s="47">
        <v>6159264</v>
      </c>
      <c r="N39" s="49">
        <v>462168700</v>
      </c>
    </row>
    <row r="40" spans="1:14" ht="39">
      <c r="A40" s="52" t="s">
        <v>76</v>
      </c>
      <c r="B40" s="46" t="s">
        <v>134</v>
      </c>
      <c r="C40" s="47">
        <v>11102493</v>
      </c>
      <c r="D40" s="47">
        <v>4157525</v>
      </c>
      <c r="E40" s="48"/>
      <c r="F40" s="47">
        <v>3876527</v>
      </c>
      <c r="G40" s="48"/>
      <c r="H40" s="48"/>
      <c r="I40" s="48"/>
      <c r="J40" s="48"/>
      <c r="K40" s="48"/>
      <c r="L40" s="48"/>
      <c r="M40" s="48"/>
      <c r="N40" s="49">
        <v>8034052</v>
      </c>
    </row>
    <row r="41" spans="1:14" ht="26">
      <c r="A41" s="52" t="s">
        <v>77</v>
      </c>
      <c r="B41" s="46" t="s">
        <v>135</v>
      </c>
      <c r="C41" s="47">
        <v>155826143</v>
      </c>
      <c r="D41" s="47">
        <v>150356446</v>
      </c>
      <c r="E41" s="47">
        <v>59510</v>
      </c>
      <c r="F41" s="47">
        <v>6425293</v>
      </c>
      <c r="G41" s="48"/>
      <c r="H41" s="48"/>
      <c r="I41" s="48"/>
      <c r="J41" s="48"/>
      <c r="K41" s="48"/>
      <c r="L41" s="48"/>
      <c r="M41" s="47">
        <v>-699437</v>
      </c>
      <c r="N41" s="49">
        <v>156141812</v>
      </c>
    </row>
    <row r="42" spans="1:14">
      <c r="A42" s="51" t="s">
        <v>78</v>
      </c>
      <c r="B42" s="46" t="s">
        <v>136</v>
      </c>
      <c r="C42" s="47">
        <v>38789148</v>
      </c>
      <c r="D42" s="47">
        <v>38786365</v>
      </c>
      <c r="E42" s="48"/>
      <c r="F42" s="48"/>
      <c r="G42" s="48"/>
      <c r="H42" s="48"/>
      <c r="I42" s="48"/>
      <c r="J42" s="48"/>
      <c r="K42" s="48"/>
      <c r="L42" s="48"/>
      <c r="M42" s="47">
        <v>494154</v>
      </c>
      <c r="N42" s="49">
        <v>39280519</v>
      </c>
    </row>
    <row r="43" spans="1:14">
      <c r="A43" s="52" t="s">
        <v>79</v>
      </c>
      <c r="B43" s="46" t="s">
        <v>137</v>
      </c>
      <c r="C43" s="47">
        <v>36739866</v>
      </c>
      <c r="D43" s="47">
        <v>36739866</v>
      </c>
      <c r="E43" s="48"/>
      <c r="F43" s="48"/>
      <c r="G43" s="48"/>
      <c r="H43" s="48"/>
      <c r="I43" s="48"/>
      <c r="J43" s="48"/>
      <c r="K43" s="48"/>
      <c r="L43" s="48"/>
      <c r="M43" s="47">
        <v>500000</v>
      </c>
      <c r="N43" s="49">
        <v>37239866</v>
      </c>
    </row>
    <row r="44" spans="1:14" ht="26">
      <c r="A44" s="52" t="s">
        <v>80</v>
      </c>
      <c r="B44" s="46" t="s">
        <v>138</v>
      </c>
      <c r="C44" s="47">
        <v>2049282</v>
      </c>
      <c r="D44" s="47">
        <v>2046499</v>
      </c>
      <c r="E44" s="48"/>
      <c r="F44" s="48"/>
      <c r="G44" s="48"/>
      <c r="H44" s="48"/>
      <c r="I44" s="48"/>
      <c r="J44" s="48"/>
      <c r="K44" s="48"/>
      <c r="L44" s="48"/>
      <c r="M44" s="47">
        <v>-5846</v>
      </c>
      <c r="N44" s="49">
        <v>2040653</v>
      </c>
    </row>
    <row r="45" spans="1:14">
      <c r="A45" s="45" t="s">
        <v>81</v>
      </c>
      <c r="B45" s="46" t="s">
        <v>82</v>
      </c>
      <c r="C45" s="47">
        <v>286453904</v>
      </c>
      <c r="D45" s="47">
        <v>267365985</v>
      </c>
      <c r="E45" s="47">
        <v>40800</v>
      </c>
      <c r="F45" s="47">
        <v>26800</v>
      </c>
      <c r="G45" s="47">
        <v>22700235</v>
      </c>
      <c r="H45" s="47">
        <v>68000</v>
      </c>
      <c r="I45" s="48"/>
      <c r="J45" s="47">
        <v>63497</v>
      </c>
      <c r="K45" s="48"/>
      <c r="L45" s="48"/>
      <c r="M45" s="47">
        <v>-15739394</v>
      </c>
      <c r="N45" s="49">
        <v>274525923</v>
      </c>
    </row>
    <row r="46" spans="1:14">
      <c r="A46" s="50" t="s">
        <v>83</v>
      </c>
      <c r="B46" s="46" t="s">
        <v>84</v>
      </c>
      <c r="C46" s="47">
        <v>260271666</v>
      </c>
      <c r="D46" s="47">
        <v>258796928</v>
      </c>
      <c r="E46" s="47">
        <v>40800</v>
      </c>
      <c r="F46" s="47">
        <v>26800</v>
      </c>
      <c r="G46" s="47">
        <v>22700235</v>
      </c>
      <c r="H46" s="47">
        <v>68000</v>
      </c>
      <c r="I46" s="48"/>
      <c r="J46" s="47">
        <v>63497</v>
      </c>
      <c r="K46" s="48"/>
      <c r="L46" s="48"/>
      <c r="M46" s="47">
        <v>-15896883</v>
      </c>
      <c r="N46" s="49">
        <v>265799377</v>
      </c>
    </row>
    <row r="47" spans="1:14">
      <c r="A47" s="50" t="s">
        <v>85</v>
      </c>
      <c r="B47" s="46" t="s">
        <v>86</v>
      </c>
      <c r="C47" s="47">
        <v>26182238</v>
      </c>
      <c r="D47" s="47">
        <v>8569057</v>
      </c>
      <c r="E47" s="48"/>
      <c r="F47" s="48"/>
      <c r="G47" s="48"/>
      <c r="H47" s="48"/>
      <c r="I47" s="48"/>
      <c r="J47" s="48"/>
      <c r="K47" s="48"/>
      <c r="L47" s="48"/>
      <c r="M47" s="47">
        <v>157489</v>
      </c>
      <c r="N47" s="49">
        <v>8726546</v>
      </c>
    </row>
    <row r="48" spans="1:14" ht="26">
      <c r="A48" s="51" t="s">
        <v>87</v>
      </c>
      <c r="B48" s="46" t="s">
        <v>139</v>
      </c>
      <c r="C48" s="47">
        <v>26182238</v>
      </c>
      <c r="D48" s="47">
        <v>8569057</v>
      </c>
      <c r="E48" s="48"/>
      <c r="F48" s="48"/>
      <c r="G48" s="48"/>
      <c r="H48" s="48"/>
      <c r="I48" s="48"/>
      <c r="J48" s="48"/>
      <c r="K48" s="48"/>
      <c r="L48" s="48"/>
      <c r="M48" s="47">
        <v>151643</v>
      </c>
      <c r="N48" s="49">
        <v>8720700</v>
      </c>
    </row>
    <row r="49" spans="1:14">
      <c r="A49" s="52" t="s">
        <v>88</v>
      </c>
      <c r="B49" s="46" t="s">
        <v>140</v>
      </c>
      <c r="C49" s="47">
        <v>8485851</v>
      </c>
      <c r="D49" s="47">
        <v>8486061</v>
      </c>
      <c r="E49" s="48"/>
      <c r="F49" s="48"/>
      <c r="G49" s="48"/>
      <c r="H49" s="48"/>
      <c r="I49" s="48"/>
      <c r="J49" s="48"/>
      <c r="K49" s="48"/>
      <c r="L49" s="48"/>
      <c r="M49" s="48"/>
      <c r="N49" s="49">
        <v>8486061</v>
      </c>
    </row>
    <row r="50" spans="1:14" ht="39">
      <c r="A50" s="52" t="s">
        <v>89</v>
      </c>
      <c r="B50" s="46" t="s">
        <v>141</v>
      </c>
      <c r="C50" s="47">
        <v>10452045</v>
      </c>
      <c r="D50" s="48"/>
      <c r="E50" s="48"/>
      <c r="F50" s="48"/>
      <c r="G50" s="48"/>
      <c r="H50" s="48"/>
      <c r="I50" s="48"/>
      <c r="J50" s="48"/>
      <c r="K50" s="48"/>
      <c r="L50" s="48"/>
      <c r="M50" s="48"/>
      <c r="N50" s="49"/>
    </row>
    <row r="51" spans="1:14" ht="39">
      <c r="A51" s="52" t="s">
        <v>90</v>
      </c>
      <c r="B51" s="46" t="s">
        <v>142</v>
      </c>
      <c r="C51" s="47">
        <v>7244342</v>
      </c>
      <c r="D51" s="47">
        <v>82996</v>
      </c>
      <c r="E51" s="48"/>
      <c r="F51" s="48"/>
      <c r="G51" s="48"/>
      <c r="H51" s="48"/>
      <c r="I51" s="48"/>
      <c r="J51" s="48"/>
      <c r="K51" s="48"/>
      <c r="L51" s="48"/>
      <c r="M51" s="47">
        <v>151643</v>
      </c>
      <c r="N51" s="49">
        <v>234639</v>
      </c>
    </row>
    <row r="52" spans="1:14">
      <c r="A52" s="51" t="s">
        <v>91</v>
      </c>
      <c r="B52" s="46" t="s">
        <v>143</v>
      </c>
      <c r="C52" s="48"/>
      <c r="D52" s="48"/>
      <c r="E52" s="48"/>
      <c r="F52" s="48"/>
      <c r="G52" s="48"/>
      <c r="H52" s="48"/>
      <c r="I52" s="48"/>
      <c r="J52" s="48"/>
      <c r="K52" s="48"/>
      <c r="L52" s="48"/>
      <c r="M52" s="47">
        <v>5846</v>
      </c>
      <c r="N52" s="49">
        <v>5846</v>
      </c>
    </row>
    <row r="53" spans="1:14" ht="26">
      <c r="A53" s="52" t="s">
        <v>92</v>
      </c>
      <c r="B53" s="46" t="s">
        <v>144</v>
      </c>
      <c r="C53" s="48"/>
      <c r="D53" s="48"/>
      <c r="E53" s="48"/>
      <c r="F53" s="48"/>
      <c r="G53" s="48"/>
      <c r="H53" s="48"/>
      <c r="I53" s="48"/>
      <c r="J53" s="48"/>
      <c r="K53" s="48"/>
      <c r="L53" s="48"/>
      <c r="M53" s="47">
        <v>5846</v>
      </c>
      <c r="N53" s="49">
        <v>5846</v>
      </c>
    </row>
    <row r="54" spans="1:14">
      <c r="A54" s="53" t="s">
        <v>93</v>
      </c>
      <c r="B54" s="46" t="s">
        <v>94</v>
      </c>
      <c r="C54" s="47">
        <v>41683868</v>
      </c>
      <c r="D54" s="47">
        <v>45975223</v>
      </c>
      <c r="E54" s="47">
        <v>-69710</v>
      </c>
      <c r="F54" s="48"/>
      <c r="G54" s="48"/>
      <c r="H54" s="47">
        <v>-163752</v>
      </c>
      <c r="I54" s="47">
        <v>-1500000</v>
      </c>
      <c r="J54" s="48"/>
      <c r="K54" s="48"/>
      <c r="L54" s="48"/>
      <c r="M54" s="48"/>
      <c r="N54" s="49">
        <v>44241761</v>
      </c>
    </row>
    <row r="55" spans="1:14">
      <c r="A55" s="40" t="s">
        <v>95</v>
      </c>
      <c r="B55" s="41" t="s">
        <v>96</v>
      </c>
      <c r="C55" s="42">
        <v>-41683868</v>
      </c>
      <c r="D55" s="42">
        <v>-45975223</v>
      </c>
      <c r="E55" s="42">
        <v>69710</v>
      </c>
      <c r="F55" s="43"/>
      <c r="G55" s="43"/>
      <c r="H55" s="42">
        <v>163752</v>
      </c>
      <c r="I55" s="42">
        <v>1500000</v>
      </c>
      <c r="J55" s="43"/>
      <c r="K55" s="43"/>
      <c r="L55" s="43"/>
      <c r="M55" s="43"/>
      <c r="N55" s="44">
        <v>-44241761</v>
      </c>
    </row>
    <row r="56" spans="1:14">
      <c r="A56" s="45" t="s">
        <v>97</v>
      </c>
      <c r="B56" s="46" t="s">
        <v>98</v>
      </c>
      <c r="C56" s="47">
        <v>-2139604</v>
      </c>
      <c r="D56" s="47">
        <v>-2398212</v>
      </c>
      <c r="E56" s="48"/>
      <c r="F56" s="48"/>
      <c r="G56" s="48"/>
      <c r="H56" s="48"/>
      <c r="I56" s="48"/>
      <c r="J56" s="48"/>
      <c r="K56" s="48"/>
      <c r="L56" s="48"/>
      <c r="M56" s="48"/>
      <c r="N56" s="49">
        <v>-2398212</v>
      </c>
    </row>
    <row r="57" spans="1:14">
      <c r="A57" s="45" t="s">
        <v>99</v>
      </c>
      <c r="B57" s="46" t="s">
        <v>100</v>
      </c>
      <c r="C57" s="47">
        <v>-361407981</v>
      </c>
      <c r="D57" s="47">
        <v>-334457337</v>
      </c>
      <c r="E57" s="48"/>
      <c r="F57" s="48"/>
      <c r="G57" s="48"/>
      <c r="H57" s="48"/>
      <c r="I57" s="48"/>
      <c r="J57" s="48"/>
      <c r="K57" s="48"/>
      <c r="L57" s="48"/>
      <c r="M57" s="48"/>
      <c r="N57" s="49">
        <v>-334457337</v>
      </c>
    </row>
    <row r="58" spans="1:14">
      <c r="A58" s="45" t="s">
        <v>101</v>
      </c>
      <c r="B58" s="46" t="s">
        <v>102</v>
      </c>
      <c r="C58" s="47">
        <v>368516242</v>
      </c>
      <c r="D58" s="47">
        <v>336363326</v>
      </c>
      <c r="E58" s="47">
        <v>69710</v>
      </c>
      <c r="F58" s="48"/>
      <c r="G58" s="48"/>
      <c r="H58" s="47">
        <v>163752</v>
      </c>
      <c r="I58" s="47">
        <v>1500000</v>
      </c>
      <c r="J58" s="48"/>
      <c r="K58" s="48"/>
      <c r="L58" s="48"/>
      <c r="M58" s="48"/>
      <c r="N58" s="49">
        <v>338096788</v>
      </c>
    </row>
    <row r="59" spans="1:14" ht="26">
      <c r="A59" s="50" t="s">
        <v>103</v>
      </c>
      <c r="B59" s="46" t="s">
        <v>145</v>
      </c>
      <c r="C59" s="47">
        <v>2455197</v>
      </c>
      <c r="D59" s="47">
        <v>1747655</v>
      </c>
      <c r="E59" s="48"/>
      <c r="F59" s="48"/>
      <c r="G59" s="48"/>
      <c r="H59" s="47">
        <v>163752</v>
      </c>
      <c r="I59" s="47">
        <v>1500000</v>
      </c>
      <c r="J59" s="48"/>
      <c r="K59" s="48"/>
      <c r="L59" s="48"/>
      <c r="M59" s="48"/>
      <c r="N59" s="49">
        <v>3411407</v>
      </c>
    </row>
    <row r="60" spans="1:14" ht="26">
      <c r="A60" s="50" t="s">
        <v>104</v>
      </c>
      <c r="B60" s="46" t="s">
        <v>146</v>
      </c>
      <c r="C60" s="47">
        <v>4653064</v>
      </c>
      <c r="D60" s="47">
        <v>158334</v>
      </c>
      <c r="E60" s="47">
        <v>69710</v>
      </c>
      <c r="F60" s="48"/>
      <c r="G60" s="48"/>
      <c r="H60" s="48"/>
      <c r="I60" s="48"/>
      <c r="J60" s="48"/>
      <c r="K60" s="48"/>
      <c r="L60" s="48"/>
      <c r="M60" s="48"/>
      <c r="N60" s="49">
        <v>228044</v>
      </c>
    </row>
    <row r="61" spans="1:14" ht="26">
      <c r="A61" s="50" t="s">
        <v>105</v>
      </c>
      <c r="B61" s="46" t="s">
        <v>147</v>
      </c>
      <c r="C61" s="47">
        <v>361407981</v>
      </c>
      <c r="D61" s="47">
        <v>334457337</v>
      </c>
      <c r="E61" s="48"/>
      <c r="F61" s="48"/>
      <c r="G61" s="48"/>
      <c r="H61" s="48"/>
      <c r="I61" s="48"/>
      <c r="J61" s="48"/>
      <c r="K61" s="48"/>
      <c r="L61" s="48"/>
      <c r="M61" s="48"/>
      <c r="N61" s="49">
        <v>334457337</v>
      </c>
    </row>
    <row r="62" spans="1:14">
      <c r="A62" s="45" t="s">
        <v>106</v>
      </c>
      <c r="B62" s="46" t="s">
        <v>107</v>
      </c>
      <c r="C62" s="47">
        <v>-46652525</v>
      </c>
      <c r="D62" s="47">
        <v>-45483000</v>
      </c>
      <c r="E62" s="48"/>
      <c r="F62" s="48"/>
      <c r="G62" s="48"/>
      <c r="H62" s="48"/>
      <c r="I62" s="48"/>
      <c r="J62" s="48"/>
      <c r="K62" s="48"/>
      <c r="L62" s="48"/>
      <c r="M62" s="48"/>
      <c r="N62" s="49">
        <v>-45483000</v>
      </c>
    </row>
    <row r="63" spans="1:14">
      <c r="A63" s="54"/>
      <c r="B63" s="55" t="s">
        <v>160</v>
      </c>
      <c r="C63" s="56"/>
      <c r="D63" s="56"/>
      <c r="E63" s="56"/>
      <c r="F63" s="56"/>
      <c r="G63" s="56"/>
      <c r="H63" s="56"/>
      <c r="I63" s="56"/>
      <c r="J63" s="56"/>
      <c r="K63" s="56"/>
      <c r="L63" s="56"/>
      <c r="M63" s="56"/>
      <c r="N63" s="56"/>
    </row>
    <row r="64" spans="1:14">
      <c r="A64" s="40" t="s">
        <v>26</v>
      </c>
      <c r="B64" s="41" t="s">
        <v>27</v>
      </c>
      <c r="C64" s="42">
        <v>4480912516</v>
      </c>
      <c r="D64" s="42">
        <v>4736636251</v>
      </c>
      <c r="E64" s="43"/>
      <c r="F64" s="43"/>
      <c r="G64" s="42">
        <v>57615680</v>
      </c>
      <c r="H64" s="42">
        <v>21762</v>
      </c>
      <c r="I64" s="42">
        <v>4072874</v>
      </c>
      <c r="J64" s="42">
        <v>1573654</v>
      </c>
      <c r="K64" s="43"/>
      <c r="L64" s="42">
        <v>174730</v>
      </c>
      <c r="M64" s="42">
        <v>-49724720</v>
      </c>
      <c r="N64" s="44">
        <v>4750370231</v>
      </c>
    </row>
    <row r="65" spans="1:14">
      <c r="A65" s="45" t="s">
        <v>28</v>
      </c>
      <c r="B65" s="46" t="s">
        <v>124</v>
      </c>
      <c r="C65" s="47">
        <v>81326089</v>
      </c>
      <c r="D65" s="47">
        <v>78151706</v>
      </c>
      <c r="E65" s="48"/>
      <c r="F65" s="48"/>
      <c r="G65" s="48"/>
      <c r="H65" s="47">
        <v>21762</v>
      </c>
      <c r="I65" s="47">
        <v>994829</v>
      </c>
      <c r="J65" s="48"/>
      <c r="K65" s="48"/>
      <c r="L65" s="48"/>
      <c r="M65" s="48"/>
      <c r="N65" s="49">
        <v>79168297</v>
      </c>
    </row>
    <row r="66" spans="1:14">
      <c r="A66" s="45" t="s">
        <v>31</v>
      </c>
      <c r="B66" s="46" t="s">
        <v>32</v>
      </c>
      <c r="C66" s="48"/>
      <c r="D66" s="48"/>
      <c r="E66" s="48"/>
      <c r="F66" s="48"/>
      <c r="G66" s="48"/>
      <c r="H66" s="48"/>
      <c r="I66" s="48"/>
      <c r="J66" s="48"/>
      <c r="K66" s="48"/>
      <c r="L66" s="48"/>
      <c r="M66" s="47">
        <v>336158</v>
      </c>
      <c r="N66" s="49">
        <v>336158</v>
      </c>
    </row>
    <row r="67" spans="1:14">
      <c r="A67" s="50" t="s">
        <v>33</v>
      </c>
      <c r="B67" s="46" t="s">
        <v>34</v>
      </c>
      <c r="C67" s="48"/>
      <c r="D67" s="48"/>
      <c r="E67" s="48"/>
      <c r="F67" s="48"/>
      <c r="G67" s="48"/>
      <c r="H67" s="48"/>
      <c r="I67" s="48"/>
      <c r="J67" s="48"/>
      <c r="K67" s="48"/>
      <c r="L67" s="48"/>
      <c r="M67" s="47">
        <v>336158</v>
      </c>
      <c r="N67" s="49">
        <v>336158</v>
      </c>
    </row>
    <row r="68" spans="1:14">
      <c r="A68" s="51" t="s">
        <v>35</v>
      </c>
      <c r="B68" s="46" t="s">
        <v>36</v>
      </c>
      <c r="C68" s="48"/>
      <c r="D68" s="48"/>
      <c r="E68" s="48"/>
      <c r="F68" s="48"/>
      <c r="G68" s="48"/>
      <c r="H68" s="48"/>
      <c r="I68" s="48"/>
      <c r="J68" s="48"/>
      <c r="K68" s="48"/>
      <c r="L68" s="48"/>
      <c r="M68" s="47">
        <v>336158</v>
      </c>
      <c r="N68" s="49">
        <v>336158</v>
      </c>
    </row>
    <row r="69" spans="1:14">
      <c r="A69" s="52" t="s">
        <v>37</v>
      </c>
      <c r="B69" s="46" t="s">
        <v>125</v>
      </c>
      <c r="C69" s="48"/>
      <c r="D69" s="48"/>
      <c r="E69" s="48"/>
      <c r="F69" s="48"/>
      <c r="G69" s="48"/>
      <c r="H69" s="48"/>
      <c r="I69" s="48"/>
      <c r="J69" s="48"/>
      <c r="K69" s="48"/>
      <c r="L69" s="48"/>
      <c r="M69" s="47">
        <v>336158</v>
      </c>
      <c r="N69" s="49">
        <v>336158</v>
      </c>
    </row>
    <row r="70" spans="1:14">
      <c r="A70" s="45" t="s">
        <v>41</v>
      </c>
      <c r="B70" s="46" t="s">
        <v>42</v>
      </c>
      <c r="C70" s="47">
        <v>4399586427</v>
      </c>
      <c r="D70" s="47">
        <v>4658484545</v>
      </c>
      <c r="E70" s="48"/>
      <c r="F70" s="48"/>
      <c r="G70" s="47">
        <v>57615680</v>
      </c>
      <c r="H70" s="48"/>
      <c r="I70" s="47">
        <v>3078045</v>
      </c>
      <c r="J70" s="47">
        <v>1573654</v>
      </c>
      <c r="K70" s="48"/>
      <c r="L70" s="47">
        <v>174730</v>
      </c>
      <c r="M70" s="47">
        <v>-50060878</v>
      </c>
      <c r="N70" s="49">
        <v>4670865776</v>
      </c>
    </row>
    <row r="71" spans="1:14">
      <c r="A71" s="50" t="s">
        <v>43</v>
      </c>
      <c r="B71" s="46" t="s">
        <v>129</v>
      </c>
      <c r="C71" s="47">
        <v>4399586427</v>
      </c>
      <c r="D71" s="47">
        <v>4658484545</v>
      </c>
      <c r="E71" s="48"/>
      <c r="F71" s="48"/>
      <c r="G71" s="47">
        <v>57615680</v>
      </c>
      <c r="H71" s="48"/>
      <c r="I71" s="47">
        <v>3078045</v>
      </c>
      <c r="J71" s="47">
        <v>1573654</v>
      </c>
      <c r="K71" s="48"/>
      <c r="L71" s="47">
        <v>174730</v>
      </c>
      <c r="M71" s="47">
        <v>-50060878</v>
      </c>
      <c r="N71" s="49">
        <v>4670865776</v>
      </c>
    </row>
    <row r="72" spans="1:14">
      <c r="A72" s="40" t="s">
        <v>44</v>
      </c>
      <c r="B72" s="41" t="s">
        <v>45</v>
      </c>
      <c r="C72" s="42">
        <v>4434530585</v>
      </c>
      <c r="D72" s="42">
        <v>4690502694</v>
      </c>
      <c r="E72" s="43"/>
      <c r="F72" s="43"/>
      <c r="G72" s="42">
        <v>57615680</v>
      </c>
      <c r="H72" s="42">
        <v>185514</v>
      </c>
      <c r="I72" s="42">
        <v>5572874</v>
      </c>
      <c r="J72" s="42">
        <v>1573654</v>
      </c>
      <c r="K72" s="43"/>
      <c r="L72" s="42">
        <v>174730</v>
      </c>
      <c r="M72" s="42">
        <v>-49724720</v>
      </c>
      <c r="N72" s="44">
        <v>4705900426</v>
      </c>
    </row>
    <row r="73" spans="1:14">
      <c r="A73" s="45" t="s">
        <v>46</v>
      </c>
      <c r="B73" s="46" t="s">
        <v>47</v>
      </c>
      <c r="C73" s="47">
        <v>4218545305</v>
      </c>
      <c r="D73" s="47">
        <v>4427357159</v>
      </c>
      <c r="E73" s="48"/>
      <c r="F73" s="48"/>
      <c r="G73" s="47">
        <v>34915445</v>
      </c>
      <c r="H73" s="47">
        <v>117514</v>
      </c>
      <c r="I73" s="47">
        <v>5572874</v>
      </c>
      <c r="J73" s="47">
        <v>1510157</v>
      </c>
      <c r="K73" s="48"/>
      <c r="L73" s="47">
        <v>174730</v>
      </c>
      <c r="M73" s="47">
        <v>-33985326</v>
      </c>
      <c r="N73" s="49">
        <v>4435662553</v>
      </c>
    </row>
    <row r="74" spans="1:14">
      <c r="A74" s="50" t="s">
        <v>48</v>
      </c>
      <c r="B74" s="46" t="s">
        <v>49</v>
      </c>
      <c r="C74" s="47">
        <v>1435396581</v>
      </c>
      <c r="D74" s="47">
        <v>1547918796</v>
      </c>
      <c r="E74" s="48"/>
      <c r="F74" s="48"/>
      <c r="G74" s="47">
        <v>49820691</v>
      </c>
      <c r="H74" s="47">
        <v>117514</v>
      </c>
      <c r="I74" s="48"/>
      <c r="J74" s="47">
        <v>1131807</v>
      </c>
      <c r="K74" s="48"/>
      <c r="L74" s="47">
        <v>174730</v>
      </c>
      <c r="M74" s="47">
        <v>-50101867</v>
      </c>
      <c r="N74" s="49">
        <v>1549061671</v>
      </c>
    </row>
    <row r="75" spans="1:14">
      <c r="A75" s="51" t="s">
        <v>50</v>
      </c>
      <c r="B75" s="46" t="s">
        <v>51</v>
      </c>
      <c r="C75" s="47">
        <v>853730941</v>
      </c>
      <c r="D75" s="47">
        <v>874113366</v>
      </c>
      <c r="E75" s="48"/>
      <c r="F75" s="48"/>
      <c r="G75" s="48"/>
      <c r="H75" s="47">
        <v>161631</v>
      </c>
      <c r="I75" s="48"/>
      <c r="J75" s="48"/>
      <c r="K75" s="48"/>
      <c r="L75" s="47">
        <v>67105</v>
      </c>
      <c r="M75" s="47">
        <v>1300</v>
      </c>
      <c r="N75" s="49">
        <v>874343402</v>
      </c>
    </row>
    <row r="76" spans="1:14">
      <c r="A76" s="52" t="s">
        <v>52</v>
      </c>
      <c r="B76" s="46" t="s">
        <v>53</v>
      </c>
      <c r="C76" s="47">
        <v>632327008</v>
      </c>
      <c r="D76" s="47">
        <v>644905635</v>
      </c>
      <c r="E76" s="48"/>
      <c r="F76" s="48"/>
      <c r="G76" s="48"/>
      <c r="H76" s="47">
        <v>120756</v>
      </c>
      <c r="I76" s="48"/>
      <c r="J76" s="48"/>
      <c r="K76" s="48"/>
      <c r="L76" s="47">
        <v>51888</v>
      </c>
      <c r="M76" s="47">
        <v>25532</v>
      </c>
      <c r="N76" s="49">
        <v>645103811</v>
      </c>
    </row>
    <row r="77" spans="1:14">
      <c r="A77" s="51" t="s">
        <v>54</v>
      </c>
      <c r="B77" s="46" t="s">
        <v>55</v>
      </c>
      <c r="C77" s="47">
        <v>581665640</v>
      </c>
      <c r="D77" s="47">
        <v>673805430</v>
      </c>
      <c r="E77" s="48"/>
      <c r="F77" s="48"/>
      <c r="G77" s="47">
        <v>49820691</v>
      </c>
      <c r="H77" s="47">
        <v>-44117</v>
      </c>
      <c r="I77" s="48"/>
      <c r="J77" s="47">
        <v>1131807</v>
      </c>
      <c r="K77" s="48"/>
      <c r="L77" s="47">
        <v>107625</v>
      </c>
      <c r="M77" s="47">
        <v>-50103167</v>
      </c>
      <c r="N77" s="49">
        <v>674718269</v>
      </c>
    </row>
    <row r="78" spans="1:14">
      <c r="A78" s="50" t="s">
        <v>56</v>
      </c>
      <c r="B78" s="46" t="s">
        <v>57</v>
      </c>
      <c r="C78" s="47">
        <v>280018875</v>
      </c>
      <c r="D78" s="47">
        <v>295256442</v>
      </c>
      <c r="E78" s="48"/>
      <c r="F78" s="48"/>
      <c r="G78" s="47">
        <v>-17000000</v>
      </c>
      <c r="H78" s="48"/>
      <c r="I78" s="48"/>
      <c r="J78" s="48"/>
      <c r="K78" s="48"/>
      <c r="L78" s="48"/>
      <c r="M78" s="48"/>
      <c r="N78" s="49">
        <v>278256442</v>
      </c>
    </row>
    <row r="79" spans="1:14">
      <c r="A79" s="50" t="s">
        <v>58</v>
      </c>
      <c r="B79" s="46" t="s">
        <v>59</v>
      </c>
      <c r="C79" s="47">
        <v>1360232306</v>
      </c>
      <c r="D79" s="47">
        <v>1432477380</v>
      </c>
      <c r="E79" s="48"/>
      <c r="F79" s="48"/>
      <c r="G79" s="47">
        <v>151006</v>
      </c>
      <c r="H79" s="48"/>
      <c r="I79" s="47">
        <v>5572874</v>
      </c>
      <c r="J79" s="47">
        <v>378350</v>
      </c>
      <c r="K79" s="48"/>
      <c r="L79" s="48"/>
      <c r="M79" s="47">
        <v>10211181</v>
      </c>
      <c r="N79" s="49">
        <v>1448790791</v>
      </c>
    </row>
    <row r="80" spans="1:14">
      <c r="A80" s="51" t="s">
        <v>60</v>
      </c>
      <c r="B80" s="46" t="s">
        <v>61</v>
      </c>
      <c r="C80" s="47">
        <v>1014340636</v>
      </c>
      <c r="D80" s="47">
        <v>1078813053</v>
      </c>
      <c r="E80" s="48"/>
      <c r="F80" s="48"/>
      <c r="G80" s="47">
        <v>151006</v>
      </c>
      <c r="H80" s="48"/>
      <c r="I80" s="48"/>
      <c r="J80" s="47">
        <v>378350</v>
      </c>
      <c r="K80" s="48"/>
      <c r="L80" s="48"/>
      <c r="M80" s="47">
        <v>10204121</v>
      </c>
      <c r="N80" s="49">
        <v>1089546530</v>
      </c>
    </row>
    <row r="81" spans="1:14">
      <c r="A81" s="51" t="s">
        <v>62</v>
      </c>
      <c r="B81" s="46" t="s">
        <v>63</v>
      </c>
      <c r="C81" s="47">
        <v>345891670</v>
      </c>
      <c r="D81" s="47">
        <v>353664327</v>
      </c>
      <c r="E81" s="48"/>
      <c r="F81" s="48"/>
      <c r="G81" s="48"/>
      <c r="H81" s="48"/>
      <c r="I81" s="47">
        <v>5572874</v>
      </c>
      <c r="J81" s="48"/>
      <c r="K81" s="48"/>
      <c r="L81" s="48"/>
      <c r="M81" s="47">
        <v>7060</v>
      </c>
      <c r="N81" s="49">
        <v>359244261</v>
      </c>
    </row>
    <row r="82" spans="1:14">
      <c r="A82" s="50" t="s">
        <v>64</v>
      </c>
      <c r="B82" s="46" t="s">
        <v>130</v>
      </c>
      <c r="C82" s="47">
        <v>313648539</v>
      </c>
      <c r="D82" s="47">
        <v>331083870</v>
      </c>
      <c r="E82" s="48"/>
      <c r="F82" s="48"/>
      <c r="G82" s="47">
        <v>1943748</v>
      </c>
      <c r="H82" s="48"/>
      <c r="I82" s="48"/>
      <c r="J82" s="48"/>
      <c r="K82" s="48"/>
      <c r="L82" s="48"/>
      <c r="M82" s="47">
        <v>-48621</v>
      </c>
      <c r="N82" s="49">
        <v>332978997</v>
      </c>
    </row>
    <row r="83" spans="1:14">
      <c r="A83" s="51" t="s">
        <v>65</v>
      </c>
      <c r="B83" s="46" t="s">
        <v>66</v>
      </c>
      <c r="C83" s="47">
        <v>292600000</v>
      </c>
      <c r="D83" s="47">
        <v>309300000</v>
      </c>
      <c r="E83" s="48"/>
      <c r="F83" s="48"/>
      <c r="G83" s="48"/>
      <c r="H83" s="48"/>
      <c r="I83" s="48"/>
      <c r="J83" s="48"/>
      <c r="K83" s="48"/>
      <c r="L83" s="48"/>
      <c r="M83" s="48"/>
      <c r="N83" s="49">
        <v>309300000</v>
      </c>
    </row>
    <row r="84" spans="1:14">
      <c r="A84" s="51" t="s">
        <v>67</v>
      </c>
      <c r="B84" s="46" t="s">
        <v>68</v>
      </c>
      <c r="C84" s="47">
        <v>21048539</v>
      </c>
      <c r="D84" s="47">
        <v>21783870</v>
      </c>
      <c r="E84" s="48"/>
      <c r="F84" s="48"/>
      <c r="G84" s="47">
        <v>1943748</v>
      </c>
      <c r="H84" s="48"/>
      <c r="I84" s="48"/>
      <c r="J84" s="48"/>
      <c r="K84" s="48"/>
      <c r="L84" s="48"/>
      <c r="M84" s="47">
        <v>-48621</v>
      </c>
      <c r="N84" s="49">
        <v>23678997</v>
      </c>
    </row>
    <row r="85" spans="1:14">
      <c r="A85" s="50" t="s">
        <v>69</v>
      </c>
      <c r="B85" s="46" t="s">
        <v>70</v>
      </c>
      <c r="C85" s="47">
        <v>829249004</v>
      </c>
      <c r="D85" s="47">
        <v>820620671</v>
      </c>
      <c r="E85" s="48"/>
      <c r="F85" s="48"/>
      <c r="G85" s="48"/>
      <c r="H85" s="48"/>
      <c r="I85" s="48"/>
      <c r="J85" s="48"/>
      <c r="K85" s="48"/>
      <c r="L85" s="48"/>
      <c r="M85" s="47">
        <v>5953981</v>
      </c>
      <c r="N85" s="49">
        <v>826574652</v>
      </c>
    </row>
    <row r="86" spans="1:14">
      <c r="A86" s="51" t="s">
        <v>71</v>
      </c>
      <c r="B86" s="46" t="s">
        <v>72</v>
      </c>
      <c r="C86" s="47">
        <v>192816176</v>
      </c>
      <c r="D86" s="47">
        <v>186036951</v>
      </c>
      <c r="E86" s="48"/>
      <c r="F86" s="48"/>
      <c r="G86" s="48"/>
      <c r="H86" s="48"/>
      <c r="I86" s="48"/>
      <c r="J86" s="48"/>
      <c r="K86" s="48"/>
      <c r="L86" s="48"/>
      <c r="M86" s="48"/>
      <c r="N86" s="49">
        <v>186036951</v>
      </c>
    </row>
    <row r="87" spans="1:14" ht="26">
      <c r="A87" s="52" t="s">
        <v>73</v>
      </c>
      <c r="B87" s="46" t="s">
        <v>131</v>
      </c>
      <c r="C87" s="47">
        <v>192816176</v>
      </c>
      <c r="D87" s="47">
        <v>186036951</v>
      </c>
      <c r="E87" s="48"/>
      <c r="F87" s="48"/>
      <c r="G87" s="48"/>
      <c r="H87" s="48"/>
      <c r="I87" s="48"/>
      <c r="J87" s="48"/>
      <c r="K87" s="48"/>
      <c r="L87" s="48"/>
      <c r="M87" s="48"/>
      <c r="N87" s="49">
        <v>186036951</v>
      </c>
    </row>
    <row r="88" spans="1:14">
      <c r="A88" s="51" t="s">
        <v>74</v>
      </c>
      <c r="B88" s="46" t="s">
        <v>132</v>
      </c>
      <c r="C88" s="47">
        <v>597643680</v>
      </c>
      <c r="D88" s="47">
        <v>595797355</v>
      </c>
      <c r="E88" s="48"/>
      <c r="F88" s="48"/>
      <c r="G88" s="48"/>
      <c r="H88" s="48"/>
      <c r="I88" s="48"/>
      <c r="J88" s="48"/>
      <c r="K88" s="48"/>
      <c r="L88" s="48"/>
      <c r="M88" s="47">
        <v>5459827</v>
      </c>
      <c r="N88" s="49">
        <v>601257182</v>
      </c>
    </row>
    <row r="89" spans="1:14">
      <c r="A89" s="52" t="s">
        <v>75</v>
      </c>
      <c r="B89" s="46" t="s">
        <v>133</v>
      </c>
      <c r="C89" s="47">
        <v>458057828</v>
      </c>
      <c r="D89" s="47">
        <v>456009436</v>
      </c>
      <c r="E89" s="48"/>
      <c r="F89" s="48"/>
      <c r="G89" s="48"/>
      <c r="H89" s="48"/>
      <c r="I89" s="48"/>
      <c r="J89" s="48"/>
      <c r="K89" s="48"/>
      <c r="L89" s="48"/>
      <c r="M89" s="47">
        <v>6159264</v>
      </c>
      <c r="N89" s="49">
        <v>462168700</v>
      </c>
    </row>
    <row r="90" spans="1:14" ht="26">
      <c r="A90" s="52" t="s">
        <v>77</v>
      </c>
      <c r="B90" s="46" t="s">
        <v>135</v>
      </c>
      <c r="C90" s="47">
        <v>139585852</v>
      </c>
      <c r="D90" s="47">
        <v>139787919</v>
      </c>
      <c r="E90" s="48"/>
      <c r="F90" s="48"/>
      <c r="G90" s="48"/>
      <c r="H90" s="48"/>
      <c r="I90" s="48"/>
      <c r="J90" s="48"/>
      <c r="K90" s="48"/>
      <c r="L90" s="48"/>
      <c r="M90" s="47">
        <v>-699437</v>
      </c>
      <c r="N90" s="49">
        <v>139088482</v>
      </c>
    </row>
    <row r="91" spans="1:14">
      <c r="A91" s="51" t="s">
        <v>78</v>
      </c>
      <c r="B91" s="46" t="s">
        <v>136</v>
      </c>
      <c r="C91" s="47">
        <v>38789148</v>
      </c>
      <c r="D91" s="47">
        <v>38786365</v>
      </c>
      <c r="E91" s="48"/>
      <c r="F91" s="48"/>
      <c r="G91" s="48"/>
      <c r="H91" s="48"/>
      <c r="I91" s="48"/>
      <c r="J91" s="48"/>
      <c r="K91" s="48"/>
      <c r="L91" s="48"/>
      <c r="M91" s="47">
        <v>494154</v>
      </c>
      <c r="N91" s="49">
        <v>39280519</v>
      </c>
    </row>
    <row r="92" spans="1:14">
      <c r="A92" s="52" t="s">
        <v>79</v>
      </c>
      <c r="B92" s="46" t="s">
        <v>137</v>
      </c>
      <c r="C92" s="47">
        <v>36739866</v>
      </c>
      <c r="D92" s="47">
        <v>36739866</v>
      </c>
      <c r="E92" s="48"/>
      <c r="F92" s="48"/>
      <c r="G92" s="48"/>
      <c r="H92" s="48"/>
      <c r="I92" s="48"/>
      <c r="J92" s="48"/>
      <c r="K92" s="48"/>
      <c r="L92" s="48"/>
      <c r="M92" s="47">
        <v>500000</v>
      </c>
      <c r="N92" s="49">
        <v>37239866</v>
      </c>
    </row>
    <row r="93" spans="1:14" ht="26">
      <c r="A93" s="52" t="s">
        <v>80</v>
      </c>
      <c r="B93" s="46" t="s">
        <v>138</v>
      </c>
      <c r="C93" s="47">
        <v>2049282</v>
      </c>
      <c r="D93" s="47">
        <v>2046499</v>
      </c>
      <c r="E93" s="48"/>
      <c r="F93" s="48"/>
      <c r="G93" s="48"/>
      <c r="H93" s="48"/>
      <c r="I93" s="48"/>
      <c r="J93" s="48"/>
      <c r="K93" s="48"/>
      <c r="L93" s="48"/>
      <c r="M93" s="47">
        <v>-5846</v>
      </c>
      <c r="N93" s="49">
        <v>2040653</v>
      </c>
    </row>
    <row r="94" spans="1:14">
      <c r="A94" s="45" t="s">
        <v>81</v>
      </c>
      <c r="B94" s="46" t="s">
        <v>82</v>
      </c>
      <c r="C94" s="47">
        <v>215985280</v>
      </c>
      <c r="D94" s="47">
        <v>263145535</v>
      </c>
      <c r="E94" s="48"/>
      <c r="F94" s="48"/>
      <c r="G94" s="47">
        <v>22700235</v>
      </c>
      <c r="H94" s="47">
        <v>68000</v>
      </c>
      <c r="I94" s="48"/>
      <c r="J94" s="47">
        <v>63497</v>
      </c>
      <c r="K94" s="48"/>
      <c r="L94" s="48"/>
      <c r="M94" s="47">
        <v>-15739394</v>
      </c>
      <c r="N94" s="49">
        <v>270237873</v>
      </c>
    </row>
    <row r="95" spans="1:14">
      <c r="A95" s="50" t="s">
        <v>83</v>
      </c>
      <c r="B95" s="46" t="s">
        <v>84</v>
      </c>
      <c r="C95" s="47">
        <v>207095032</v>
      </c>
      <c r="D95" s="47">
        <v>254576478</v>
      </c>
      <c r="E95" s="48"/>
      <c r="F95" s="48"/>
      <c r="G95" s="47">
        <v>22700235</v>
      </c>
      <c r="H95" s="47">
        <v>68000</v>
      </c>
      <c r="I95" s="48"/>
      <c r="J95" s="47">
        <v>63497</v>
      </c>
      <c r="K95" s="48"/>
      <c r="L95" s="48"/>
      <c r="M95" s="47">
        <v>-15896883</v>
      </c>
      <c r="N95" s="49">
        <v>261511327</v>
      </c>
    </row>
    <row r="96" spans="1:14">
      <c r="A96" s="50" t="s">
        <v>85</v>
      </c>
      <c r="B96" s="46" t="s">
        <v>86</v>
      </c>
      <c r="C96" s="47">
        <v>8890248</v>
      </c>
      <c r="D96" s="47">
        <v>8569057</v>
      </c>
      <c r="E96" s="48"/>
      <c r="F96" s="48"/>
      <c r="G96" s="48"/>
      <c r="H96" s="48"/>
      <c r="I96" s="48"/>
      <c r="J96" s="48"/>
      <c r="K96" s="48"/>
      <c r="L96" s="48"/>
      <c r="M96" s="47">
        <v>157489</v>
      </c>
      <c r="N96" s="49">
        <v>8726546</v>
      </c>
    </row>
    <row r="97" spans="1:14" ht="26">
      <c r="A97" s="51" t="s">
        <v>87</v>
      </c>
      <c r="B97" s="46" t="s">
        <v>139</v>
      </c>
      <c r="C97" s="47">
        <v>8890248</v>
      </c>
      <c r="D97" s="47">
        <v>8569057</v>
      </c>
      <c r="E97" s="48"/>
      <c r="F97" s="48"/>
      <c r="G97" s="48"/>
      <c r="H97" s="48"/>
      <c r="I97" s="48"/>
      <c r="J97" s="48"/>
      <c r="K97" s="48"/>
      <c r="L97" s="48"/>
      <c r="M97" s="47">
        <v>151643</v>
      </c>
      <c r="N97" s="49">
        <v>8720700</v>
      </c>
    </row>
    <row r="98" spans="1:14">
      <c r="A98" s="52" t="s">
        <v>88</v>
      </c>
      <c r="B98" s="46" t="s">
        <v>140</v>
      </c>
      <c r="C98" s="47">
        <v>8485851</v>
      </c>
      <c r="D98" s="47">
        <v>8486061</v>
      </c>
      <c r="E98" s="48"/>
      <c r="F98" s="48"/>
      <c r="G98" s="48"/>
      <c r="H98" s="48"/>
      <c r="I98" s="48"/>
      <c r="J98" s="48"/>
      <c r="K98" s="48"/>
      <c r="L98" s="48"/>
      <c r="M98" s="48"/>
      <c r="N98" s="49">
        <v>8486061</v>
      </c>
    </row>
    <row r="99" spans="1:14" ht="39">
      <c r="A99" s="52" t="s">
        <v>90</v>
      </c>
      <c r="B99" s="46" t="s">
        <v>142</v>
      </c>
      <c r="C99" s="47">
        <v>404397</v>
      </c>
      <c r="D99" s="47">
        <v>82996</v>
      </c>
      <c r="E99" s="48"/>
      <c r="F99" s="48"/>
      <c r="G99" s="48"/>
      <c r="H99" s="48"/>
      <c r="I99" s="48"/>
      <c r="J99" s="48"/>
      <c r="K99" s="48"/>
      <c r="L99" s="48"/>
      <c r="M99" s="47">
        <v>151643</v>
      </c>
      <c r="N99" s="49">
        <v>234639</v>
      </c>
    </row>
    <row r="100" spans="1:14">
      <c r="A100" s="51" t="s">
        <v>91</v>
      </c>
      <c r="B100" s="46" t="s">
        <v>143</v>
      </c>
      <c r="C100" s="48"/>
      <c r="D100" s="48"/>
      <c r="E100" s="48"/>
      <c r="F100" s="48"/>
      <c r="G100" s="48"/>
      <c r="H100" s="48"/>
      <c r="I100" s="48"/>
      <c r="J100" s="48"/>
      <c r="K100" s="48"/>
      <c r="L100" s="48"/>
      <c r="M100" s="47">
        <v>5846</v>
      </c>
      <c r="N100" s="49">
        <v>5846</v>
      </c>
    </row>
    <row r="101" spans="1:14" ht="26">
      <c r="A101" s="52" t="s">
        <v>92</v>
      </c>
      <c r="B101" s="46" t="s">
        <v>144</v>
      </c>
      <c r="C101" s="48"/>
      <c r="D101" s="48"/>
      <c r="E101" s="48"/>
      <c r="F101" s="48"/>
      <c r="G101" s="48"/>
      <c r="H101" s="48"/>
      <c r="I101" s="48"/>
      <c r="J101" s="48"/>
      <c r="K101" s="48"/>
      <c r="L101" s="48"/>
      <c r="M101" s="47">
        <v>5846</v>
      </c>
      <c r="N101" s="49">
        <v>5846</v>
      </c>
    </row>
    <row r="102" spans="1:14">
      <c r="A102" s="53" t="s">
        <v>93</v>
      </c>
      <c r="B102" s="46" t="s">
        <v>94</v>
      </c>
      <c r="C102" s="47">
        <v>46381931</v>
      </c>
      <c r="D102" s="47">
        <v>46133557</v>
      </c>
      <c r="E102" s="48"/>
      <c r="F102" s="48"/>
      <c r="G102" s="48"/>
      <c r="H102" s="47">
        <v>-163752</v>
      </c>
      <c r="I102" s="47">
        <v>-1500000</v>
      </c>
      <c r="J102" s="48"/>
      <c r="K102" s="48"/>
      <c r="L102" s="48"/>
      <c r="M102" s="48"/>
      <c r="N102" s="49">
        <v>44469805</v>
      </c>
    </row>
    <row r="103" spans="1:14">
      <c r="A103" s="40" t="s">
        <v>95</v>
      </c>
      <c r="B103" s="41" t="s">
        <v>96</v>
      </c>
      <c r="C103" s="42">
        <v>-46381931</v>
      </c>
      <c r="D103" s="42">
        <v>-46133557</v>
      </c>
      <c r="E103" s="43"/>
      <c r="F103" s="43"/>
      <c r="G103" s="43"/>
      <c r="H103" s="42">
        <v>163752</v>
      </c>
      <c r="I103" s="42">
        <v>1500000</v>
      </c>
      <c r="J103" s="43"/>
      <c r="K103" s="43"/>
      <c r="L103" s="43"/>
      <c r="M103" s="43"/>
      <c r="N103" s="44">
        <v>-44469805</v>
      </c>
    </row>
    <row r="104" spans="1:14">
      <c r="A104" s="45" t="s">
        <v>97</v>
      </c>
      <c r="B104" s="46" t="s">
        <v>98</v>
      </c>
      <c r="C104" s="47">
        <v>-2139604</v>
      </c>
      <c r="D104" s="47">
        <v>-2398212</v>
      </c>
      <c r="E104" s="48"/>
      <c r="F104" s="48"/>
      <c r="G104" s="48"/>
      <c r="H104" s="48"/>
      <c r="I104" s="48"/>
      <c r="J104" s="48"/>
      <c r="K104" s="48"/>
      <c r="L104" s="48"/>
      <c r="M104" s="48"/>
      <c r="N104" s="49">
        <v>-2398212</v>
      </c>
    </row>
    <row r="105" spans="1:14">
      <c r="A105" s="45" t="s">
        <v>99</v>
      </c>
      <c r="B105" s="46" t="s">
        <v>100</v>
      </c>
      <c r="C105" s="47">
        <v>-361407981</v>
      </c>
      <c r="D105" s="47">
        <v>-334457337</v>
      </c>
      <c r="E105" s="48"/>
      <c r="F105" s="48"/>
      <c r="G105" s="48"/>
      <c r="H105" s="48"/>
      <c r="I105" s="48"/>
      <c r="J105" s="48"/>
      <c r="K105" s="48"/>
      <c r="L105" s="48"/>
      <c r="M105" s="48"/>
      <c r="N105" s="49">
        <v>-334457337</v>
      </c>
    </row>
    <row r="106" spans="1:14">
      <c r="A106" s="45" t="s">
        <v>101</v>
      </c>
      <c r="B106" s="46" t="s">
        <v>102</v>
      </c>
      <c r="C106" s="47">
        <v>363818179</v>
      </c>
      <c r="D106" s="47">
        <v>336204992</v>
      </c>
      <c r="E106" s="48"/>
      <c r="F106" s="48"/>
      <c r="G106" s="48"/>
      <c r="H106" s="47">
        <v>163752</v>
      </c>
      <c r="I106" s="47">
        <v>1500000</v>
      </c>
      <c r="J106" s="48"/>
      <c r="K106" s="48"/>
      <c r="L106" s="48"/>
      <c r="M106" s="48"/>
      <c r="N106" s="49">
        <v>337868744</v>
      </c>
    </row>
    <row r="107" spans="1:14" ht="26">
      <c r="A107" s="50" t="s">
        <v>103</v>
      </c>
      <c r="B107" s="46" t="s">
        <v>145</v>
      </c>
      <c r="C107" s="47">
        <v>2410198</v>
      </c>
      <c r="D107" s="47">
        <v>1747655</v>
      </c>
      <c r="E107" s="48"/>
      <c r="F107" s="48"/>
      <c r="G107" s="48"/>
      <c r="H107" s="47">
        <v>163752</v>
      </c>
      <c r="I107" s="47">
        <v>1500000</v>
      </c>
      <c r="J107" s="48"/>
      <c r="K107" s="48"/>
      <c r="L107" s="48"/>
      <c r="M107" s="48"/>
      <c r="N107" s="49">
        <v>3411407</v>
      </c>
    </row>
    <row r="108" spans="1:14" ht="26">
      <c r="A108" s="50" t="s">
        <v>105</v>
      </c>
      <c r="B108" s="46" t="s">
        <v>147</v>
      </c>
      <c r="C108" s="47">
        <v>361407981</v>
      </c>
      <c r="D108" s="47">
        <v>334457337</v>
      </c>
      <c r="E108" s="48"/>
      <c r="F108" s="48"/>
      <c r="G108" s="48"/>
      <c r="H108" s="48"/>
      <c r="I108" s="48"/>
      <c r="J108" s="48"/>
      <c r="K108" s="48"/>
      <c r="L108" s="48"/>
      <c r="M108" s="48"/>
      <c r="N108" s="49">
        <v>334457337</v>
      </c>
    </row>
    <row r="109" spans="1:14">
      <c r="A109" s="45" t="s">
        <v>106</v>
      </c>
      <c r="B109" s="46" t="s">
        <v>107</v>
      </c>
      <c r="C109" s="47">
        <v>-46652525</v>
      </c>
      <c r="D109" s="47">
        <v>-45483000</v>
      </c>
      <c r="E109" s="48"/>
      <c r="F109" s="48"/>
      <c r="G109" s="48"/>
      <c r="H109" s="48"/>
      <c r="I109" s="48"/>
      <c r="J109" s="48"/>
      <c r="K109" s="48"/>
      <c r="L109" s="48"/>
      <c r="M109" s="48"/>
      <c r="N109" s="49">
        <v>-45483000</v>
      </c>
    </row>
    <row r="110" spans="1:14" ht="26">
      <c r="A110" s="54"/>
      <c r="B110" s="55" t="s">
        <v>161</v>
      </c>
      <c r="C110" s="56"/>
      <c r="D110" s="56"/>
      <c r="E110" s="56"/>
      <c r="F110" s="56"/>
      <c r="G110" s="56"/>
      <c r="H110" s="56"/>
      <c r="I110" s="56"/>
      <c r="J110" s="56"/>
      <c r="K110" s="56"/>
      <c r="L110" s="56"/>
      <c r="M110" s="56"/>
      <c r="N110" s="56"/>
    </row>
    <row r="111" spans="1:14">
      <c r="A111" s="40" t="s">
        <v>26</v>
      </c>
      <c r="B111" s="41" t="s">
        <v>27</v>
      </c>
      <c r="C111" s="42">
        <v>1197186338</v>
      </c>
      <c r="D111" s="42">
        <v>1350853275</v>
      </c>
      <c r="E111" s="42">
        <v>697057</v>
      </c>
      <c r="F111" s="42">
        <v>-54513855</v>
      </c>
      <c r="G111" s="43"/>
      <c r="H111" s="43"/>
      <c r="I111" s="43"/>
      <c r="J111" s="43"/>
      <c r="K111" s="43"/>
      <c r="L111" s="43"/>
      <c r="M111" s="43"/>
      <c r="N111" s="44">
        <v>1297036477</v>
      </c>
    </row>
    <row r="112" spans="1:14">
      <c r="A112" s="45" t="s">
        <v>28</v>
      </c>
      <c r="B112" s="46" t="s">
        <v>124</v>
      </c>
      <c r="C112" s="48"/>
      <c r="D112" s="48"/>
      <c r="E112" s="48"/>
      <c r="F112" s="47">
        <v>3000000</v>
      </c>
      <c r="G112" s="48"/>
      <c r="H112" s="48"/>
      <c r="I112" s="48"/>
      <c r="J112" s="48"/>
      <c r="K112" s="48"/>
      <c r="L112" s="48"/>
      <c r="M112" s="48"/>
      <c r="N112" s="49">
        <v>3000000</v>
      </c>
    </row>
    <row r="113" spans="1:14">
      <c r="A113" s="45" t="s">
        <v>29</v>
      </c>
      <c r="B113" s="46" t="s">
        <v>30</v>
      </c>
      <c r="C113" s="47">
        <v>29792754</v>
      </c>
      <c r="D113" s="47">
        <v>19541146</v>
      </c>
      <c r="E113" s="47">
        <v>741382</v>
      </c>
      <c r="F113" s="48"/>
      <c r="G113" s="48"/>
      <c r="H113" s="48"/>
      <c r="I113" s="48"/>
      <c r="J113" s="48"/>
      <c r="K113" s="48"/>
      <c r="L113" s="48"/>
      <c r="M113" s="48"/>
      <c r="N113" s="49">
        <v>20282528</v>
      </c>
    </row>
    <row r="114" spans="1:14">
      <c r="A114" s="45" t="s">
        <v>31</v>
      </c>
      <c r="B114" s="46" t="s">
        <v>32</v>
      </c>
      <c r="C114" s="47">
        <v>1414339</v>
      </c>
      <c r="D114" s="47">
        <v>387217</v>
      </c>
      <c r="E114" s="47">
        <v>-44325</v>
      </c>
      <c r="F114" s="48"/>
      <c r="G114" s="48"/>
      <c r="H114" s="48"/>
      <c r="I114" s="48"/>
      <c r="J114" s="48"/>
      <c r="K114" s="48"/>
      <c r="L114" s="48"/>
      <c r="M114" s="48"/>
      <c r="N114" s="49">
        <v>342892</v>
      </c>
    </row>
    <row r="115" spans="1:14">
      <c r="A115" s="50" t="s">
        <v>33</v>
      </c>
      <c r="B115" s="46" t="s">
        <v>34</v>
      </c>
      <c r="C115" s="47">
        <v>160814</v>
      </c>
      <c r="D115" s="47">
        <v>158548</v>
      </c>
      <c r="E115" s="48"/>
      <c r="F115" s="48"/>
      <c r="G115" s="48"/>
      <c r="H115" s="48"/>
      <c r="I115" s="48"/>
      <c r="J115" s="48"/>
      <c r="K115" s="48"/>
      <c r="L115" s="48"/>
      <c r="M115" s="48"/>
      <c r="N115" s="49">
        <v>158548</v>
      </c>
    </row>
    <row r="116" spans="1:14">
      <c r="A116" s="51" t="s">
        <v>35</v>
      </c>
      <c r="B116" s="46" t="s">
        <v>36</v>
      </c>
      <c r="C116" s="47">
        <v>160814</v>
      </c>
      <c r="D116" s="47">
        <v>158548</v>
      </c>
      <c r="E116" s="48"/>
      <c r="F116" s="48"/>
      <c r="G116" s="48"/>
      <c r="H116" s="48"/>
      <c r="I116" s="48"/>
      <c r="J116" s="48"/>
      <c r="K116" s="48"/>
      <c r="L116" s="48"/>
      <c r="M116" s="48"/>
      <c r="N116" s="49">
        <v>158548</v>
      </c>
    </row>
    <row r="117" spans="1:14">
      <c r="A117" s="52" t="s">
        <v>37</v>
      </c>
      <c r="B117" s="46" t="s">
        <v>125</v>
      </c>
      <c r="C117" s="47">
        <v>160814</v>
      </c>
      <c r="D117" s="47">
        <v>158548</v>
      </c>
      <c r="E117" s="48"/>
      <c r="F117" s="48"/>
      <c r="G117" s="48"/>
      <c r="H117" s="48"/>
      <c r="I117" s="48"/>
      <c r="J117" s="48"/>
      <c r="K117" s="48"/>
      <c r="L117" s="48"/>
      <c r="M117" s="48"/>
      <c r="N117" s="49">
        <v>158548</v>
      </c>
    </row>
    <row r="118" spans="1:14" ht="26">
      <c r="A118" s="50" t="s">
        <v>38</v>
      </c>
      <c r="B118" s="46" t="s">
        <v>126</v>
      </c>
      <c r="C118" s="47">
        <v>1253525</v>
      </c>
      <c r="D118" s="47">
        <v>228669</v>
      </c>
      <c r="E118" s="47">
        <v>-44325</v>
      </c>
      <c r="F118" s="48"/>
      <c r="G118" s="48"/>
      <c r="H118" s="48"/>
      <c r="I118" s="48"/>
      <c r="J118" s="48"/>
      <c r="K118" s="48"/>
      <c r="L118" s="48"/>
      <c r="M118" s="48"/>
      <c r="N118" s="49">
        <v>184344</v>
      </c>
    </row>
    <row r="119" spans="1:14" ht="26">
      <c r="A119" s="51" t="s">
        <v>39</v>
      </c>
      <c r="B119" s="46" t="s">
        <v>127</v>
      </c>
      <c r="C119" s="47">
        <v>1253525</v>
      </c>
      <c r="D119" s="47">
        <v>228669</v>
      </c>
      <c r="E119" s="47">
        <v>-44325</v>
      </c>
      <c r="F119" s="48"/>
      <c r="G119" s="48"/>
      <c r="H119" s="48"/>
      <c r="I119" s="48"/>
      <c r="J119" s="48"/>
      <c r="K119" s="48"/>
      <c r="L119" s="48"/>
      <c r="M119" s="48"/>
      <c r="N119" s="49">
        <v>184344</v>
      </c>
    </row>
    <row r="120" spans="1:14" ht="65">
      <c r="A120" s="52" t="s">
        <v>40</v>
      </c>
      <c r="B120" s="46" t="s">
        <v>128</v>
      </c>
      <c r="C120" s="47">
        <v>1253525</v>
      </c>
      <c r="D120" s="47">
        <v>228669</v>
      </c>
      <c r="E120" s="47">
        <v>-44325</v>
      </c>
      <c r="F120" s="48"/>
      <c r="G120" s="48"/>
      <c r="H120" s="48"/>
      <c r="I120" s="48"/>
      <c r="J120" s="48"/>
      <c r="K120" s="48"/>
      <c r="L120" s="48"/>
      <c r="M120" s="48"/>
      <c r="N120" s="49">
        <v>184344</v>
      </c>
    </row>
    <row r="121" spans="1:14">
      <c r="A121" s="45" t="s">
        <v>41</v>
      </c>
      <c r="B121" s="46" t="s">
        <v>42</v>
      </c>
      <c r="C121" s="47">
        <v>1165979245</v>
      </c>
      <c r="D121" s="47">
        <v>1330924912</v>
      </c>
      <c r="E121" s="48"/>
      <c r="F121" s="47">
        <v>-57513855</v>
      </c>
      <c r="G121" s="48"/>
      <c r="H121" s="48"/>
      <c r="I121" s="48"/>
      <c r="J121" s="48"/>
      <c r="K121" s="48"/>
      <c r="L121" s="48"/>
      <c r="M121" s="48"/>
      <c r="N121" s="49">
        <v>1273411057</v>
      </c>
    </row>
    <row r="122" spans="1:14">
      <c r="A122" s="50" t="s">
        <v>43</v>
      </c>
      <c r="B122" s="46" t="s">
        <v>129</v>
      </c>
      <c r="C122" s="47">
        <v>1165979245</v>
      </c>
      <c r="D122" s="47">
        <v>1330924912</v>
      </c>
      <c r="E122" s="48"/>
      <c r="F122" s="47">
        <v>-57513855</v>
      </c>
      <c r="G122" s="48"/>
      <c r="H122" s="48"/>
      <c r="I122" s="48"/>
      <c r="J122" s="48"/>
      <c r="K122" s="48"/>
      <c r="L122" s="48"/>
      <c r="M122" s="48"/>
      <c r="N122" s="49">
        <v>1273411057</v>
      </c>
    </row>
    <row r="123" spans="1:14">
      <c r="A123" s="40" t="s">
        <v>44</v>
      </c>
      <c r="B123" s="41" t="s">
        <v>45</v>
      </c>
      <c r="C123" s="42">
        <v>1201884401</v>
      </c>
      <c r="D123" s="42">
        <v>1351011609</v>
      </c>
      <c r="E123" s="42">
        <v>766767</v>
      </c>
      <c r="F123" s="42">
        <v>-54513855</v>
      </c>
      <c r="G123" s="43"/>
      <c r="H123" s="43"/>
      <c r="I123" s="43"/>
      <c r="J123" s="43"/>
      <c r="K123" s="43"/>
      <c r="L123" s="43"/>
      <c r="M123" s="43"/>
      <c r="N123" s="44">
        <v>1297264521</v>
      </c>
    </row>
    <row r="124" spans="1:14">
      <c r="A124" s="45" t="s">
        <v>46</v>
      </c>
      <c r="B124" s="46" t="s">
        <v>47</v>
      </c>
      <c r="C124" s="47">
        <v>1131415777</v>
      </c>
      <c r="D124" s="47">
        <v>1346791159</v>
      </c>
      <c r="E124" s="47">
        <v>725967</v>
      </c>
      <c r="F124" s="47">
        <v>-54540655</v>
      </c>
      <c r="G124" s="48"/>
      <c r="H124" s="48"/>
      <c r="I124" s="48"/>
      <c r="J124" s="48"/>
      <c r="K124" s="48"/>
      <c r="L124" s="48"/>
      <c r="M124" s="48"/>
      <c r="N124" s="49">
        <v>1292976471</v>
      </c>
    </row>
    <row r="125" spans="1:14">
      <c r="A125" s="50" t="s">
        <v>48</v>
      </c>
      <c r="B125" s="46" t="s">
        <v>49</v>
      </c>
      <c r="C125" s="47">
        <v>53808838</v>
      </c>
      <c r="D125" s="47">
        <v>46902335</v>
      </c>
      <c r="E125" s="47">
        <v>545127</v>
      </c>
      <c r="F125" s="47">
        <v>14309605</v>
      </c>
      <c r="G125" s="48"/>
      <c r="H125" s="48"/>
      <c r="I125" s="48"/>
      <c r="J125" s="48"/>
      <c r="K125" s="48"/>
      <c r="L125" s="48"/>
      <c r="M125" s="48"/>
      <c r="N125" s="49">
        <v>61757067</v>
      </c>
    </row>
    <row r="126" spans="1:14">
      <c r="A126" s="51" t="s">
        <v>50</v>
      </c>
      <c r="B126" s="46" t="s">
        <v>51</v>
      </c>
      <c r="C126" s="47">
        <v>25456853</v>
      </c>
      <c r="D126" s="47">
        <v>23297612</v>
      </c>
      <c r="E126" s="47">
        <v>285851</v>
      </c>
      <c r="F126" s="47">
        <v>9613492</v>
      </c>
      <c r="G126" s="48"/>
      <c r="H126" s="48"/>
      <c r="I126" s="48"/>
      <c r="J126" s="48"/>
      <c r="K126" s="48"/>
      <c r="L126" s="48"/>
      <c r="M126" s="48"/>
      <c r="N126" s="49">
        <v>33196955</v>
      </c>
    </row>
    <row r="127" spans="1:14">
      <c r="A127" s="52" t="s">
        <v>52</v>
      </c>
      <c r="B127" s="46" t="s">
        <v>53</v>
      </c>
      <c r="C127" s="47">
        <v>20041237</v>
      </c>
      <c r="D127" s="47">
        <v>18350147</v>
      </c>
      <c r="E127" s="47">
        <v>224270</v>
      </c>
      <c r="F127" s="47">
        <v>7488653</v>
      </c>
      <c r="G127" s="48"/>
      <c r="H127" s="48"/>
      <c r="I127" s="48"/>
      <c r="J127" s="48"/>
      <c r="K127" s="48"/>
      <c r="L127" s="48"/>
      <c r="M127" s="48"/>
      <c r="N127" s="49">
        <v>26063070</v>
      </c>
    </row>
    <row r="128" spans="1:14">
      <c r="A128" s="51" t="s">
        <v>54</v>
      </c>
      <c r="B128" s="46" t="s">
        <v>55</v>
      </c>
      <c r="C128" s="47">
        <v>28351985</v>
      </c>
      <c r="D128" s="47">
        <v>23604723</v>
      </c>
      <c r="E128" s="47">
        <v>259276</v>
      </c>
      <c r="F128" s="47">
        <v>4696113</v>
      </c>
      <c r="G128" s="48"/>
      <c r="H128" s="48"/>
      <c r="I128" s="48"/>
      <c r="J128" s="48"/>
      <c r="K128" s="48"/>
      <c r="L128" s="48"/>
      <c r="M128" s="48"/>
      <c r="N128" s="49">
        <v>28560112</v>
      </c>
    </row>
    <row r="129" spans="1:14">
      <c r="A129" s="50" t="s">
        <v>58</v>
      </c>
      <c r="B129" s="46" t="s">
        <v>59</v>
      </c>
      <c r="C129" s="47">
        <v>1045907906</v>
      </c>
      <c r="D129" s="47">
        <v>1283327784</v>
      </c>
      <c r="E129" s="47">
        <v>121330</v>
      </c>
      <c r="F129" s="47">
        <v>-79152080</v>
      </c>
      <c r="G129" s="48"/>
      <c r="H129" s="48"/>
      <c r="I129" s="48"/>
      <c r="J129" s="48"/>
      <c r="K129" s="48"/>
      <c r="L129" s="48"/>
      <c r="M129" s="48"/>
      <c r="N129" s="49">
        <v>1204297034</v>
      </c>
    </row>
    <row r="130" spans="1:14">
      <c r="A130" s="51" t="s">
        <v>60</v>
      </c>
      <c r="B130" s="46" t="s">
        <v>61</v>
      </c>
      <c r="C130" s="47">
        <v>1042946205</v>
      </c>
      <c r="D130" s="47">
        <v>1280679216</v>
      </c>
      <c r="E130" s="47">
        <v>121330</v>
      </c>
      <c r="F130" s="47">
        <v>-79606580</v>
      </c>
      <c r="G130" s="48"/>
      <c r="H130" s="48"/>
      <c r="I130" s="48"/>
      <c r="J130" s="48"/>
      <c r="K130" s="48"/>
      <c r="L130" s="48"/>
      <c r="M130" s="48"/>
      <c r="N130" s="49">
        <v>1201193966</v>
      </c>
    </row>
    <row r="131" spans="1:14">
      <c r="A131" s="51" t="s">
        <v>62</v>
      </c>
      <c r="B131" s="46" t="s">
        <v>63</v>
      </c>
      <c r="C131" s="47">
        <v>2961701</v>
      </c>
      <c r="D131" s="47">
        <v>2648568</v>
      </c>
      <c r="E131" s="48"/>
      <c r="F131" s="47">
        <v>454500</v>
      </c>
      <c r="G131" s="48"/>
      <c r="H131" s="48"/>
      <c r="I131" s="48"/>
      <c r="J131" s="48"/>
      <c r="K131" s="48"/>
      <c r="L131" s="48"/>
      <c r="M131" s="48"/>
      <c r="N131" s="49">
        <v>3103068</v>
      </c>
    </row>
    <row r="132" spans="1:14">
      <c r="A132" s="50" t="s">
        <v>64</v>
      </c>
      <c r="B132" s="46" t="s">
        <v>130</v>
      </c>
      <c r="C132" s="47">
        <v>4356249</v>
      </c>
      <c r="D132" s="47">
        <v>1834988</v>
      </c>
      <c r="E132" s="48"/>
      <c r="F132" s="48"/>
      <c r="G132" s="48"/>
      <c r="H132" s="48"/>
      <c r="I132" s="48"/>
      <c r="J132" s="48"/>
      <c r="K132" s="48"/>
      <c r="L132" s="48"/>
      <c r="M132" s="48"/>
      <c r="N132" s="49">
        <v>1834988</v>
      </c>
    </row>
    <row r="133" spans="1:14">
      <c r="A133" s="51" t="s">
        <v>67</v>
      </c>
      <c r="B133" s="46" t="s">
        <v>68</v>
      </c>
      <c r="C133" s="47">
        <v>4356249</v>
      </c>
      <c r="D133" s="47">
        <v>1834988</v>
      </c>
      <c r="E133" s="48"/>
      <c r="F133" s="48"/>
      <c r="G133" s="48"/>
      <c r="H133" s="48"/>
      <c r="I133" s="48"/>
      <c r="J133" s="48"/>
      <c r="K133" s="48"/>
      <c r="L133" s="48"/>
      <c r="M133" s="48"/>
      <c r="N133" s="49">
        <v>1834988</v>
      </c>
    </row>
    <row r="134" spans="1:14">
      <c r="A134" s="50" t="s">
        <v>69</v>
      </c>
      <c r="B134" s="46" t="s">
        <v>70</v>
      </c>
      <c r="C134" s="47">
        <v>27342784</v>
      </c>
      <c r="D134" s="47">
        <v>14726052</v>
      </c>
      <c r="E134" s="47">
        <v>59510</v>
      </c>
      <c r="F134" s="47">
        <v>10301820</v>
      </c>
      <c r="G134" s="48"/>
      <c r="H134" s="48"/>
      <c r="I134" s="48"/>
      <c r="J134" s="48"/>
      <c r="K134" s="48"/>
      <c r="L134" s="48"/>
      <c r="M134" s="48"/>
      <c r="N134" s="49">
        <v>25087382</v>
      </c>
    </row>
    <row r="135" spans="1:14">
      <c r="A135" s="51" t="s">
        <v>74</v>
      </c>
      <c r="B135" s="46" t="s">
        <v>132</v>
      </c>
      <c r="C135" s="47">
        <v>27342784</v>
      </c>
      <c r="D135" s="47">
        <v>14726052</v>
      </c>
      <c r="E135" s="47">
        <v>59510</v>
      </c>
      <c r="F135" s="47">
        <v>10301820</v>
      </c>
      <c r="G135" s="48"/>
      <c r="H135" s="48"/>
      <c r="I135" s="48"/>
      <c r="J135" s="48"/>
      <c r="K135" s="48"/>
      <c r="L135" s="48"/>
      <c r="M135" s="48"/>
      <c r="N135" s="49">
        <v>25087382</v>
      </c>
    </row>
    <row r="136" spans="1:14" ht="39">
      <c r="A136" s="52" t="s">
        <v>76</v>
      </c>
      <c r="B136" s="46" t="s">
        <v>134</v>
      </c>
      <c r="C136" s="47">
        <v>11102493</v>
      </c>
      <c r="D136" s="47">
        <v>4157525</v>
      </c>
      <c r="E136" s="48"/>
      <c r="F136" s="47">
        <v>3876527</v>
      </c>
      <c r="G136" s="48"/>
      <c r="H136" s="48"/>
      <c r="I136" s="48"/>
      <c r="J136" s="48"/>
      <c r="K136" s="48"/>
      <c r="L136" s="48"/>
      <c r="M136" s="48"/>
      <c r="N136" s="49">
        <v>8034052</v>
      </c>
    </row>
    <row r="137" spans="1:14" ht="26">
      <c r="A137" s="52" t="s">
        <v>77</v>
      </c>
      <c r="B137" s="46" t="s">
        <v>135</v>
      </c>
      <c r="C137" s="47">
        <v>16240291</v>
      </c>
      <c r="D137" s="47">
        <v>10568527</v>
      </c>
      <c r="E137" s="47">
        <v>59510</v>
      </c>
      <c r="F137" s="47">
        <v>6425293</v>
      </c>
      <c r="G137" s="48"/>
      <c r="H137" s="48"/>
      <c r="I137" s="48"/>
      <c r="J137" s="48"/>
      <c r="K137" s="48"/>
      <c r="L137" s="48"/>
      <c r="M137" s="48"/>
      <c r="N137" s="49">
        <v>17053330</v>
      </c>
    </row>
    <row r="138" spans="1:14">
      <c r="A138" s="45" t="s">
        <v>81</v>
      </c>
      <c r="B138" s="46" t="s">
        <v>82</v>
      </c>
      <c r="C138" s="47">
        <v>70468624</v>
      </c>
      <c r="D138" s="47">
        <v>4220450</v>
      </c>
      <c r="E138" s="47">
        <v>40800</v>
      </c>
      <c r="F138" s="47">
        <v>26800</v>
      </c>
      <c r="G138" s="48"/>
      <c r="H138" s="48"/>
      <c r="I138" s="48"/>
      <c r="J138" s="48"/>
      <c r="K138" s="48"/>
      <c r="L138" s="48"/>
      <c r="M138" s="48"/>
      <c r="N138" s="49">
        <v>4288050</v>
      </c>
    </row>
    <row r="139" spans="1:14">
      <c r="A139" s="50" t="s">
        <v>83</v>
      </c>
      <c r="B139" s="46" t="s">
        <v>84</v>
      </c>
      <c r="C139" s="47">
        <v>53176634</v>
      </c>
      <c r="D139" s="47">
        <v>4220450</v>
      </c>
      <c r="E139" s="47">
        <v>40800</v>
      </c>
      <c r="F139" s="47">
        <v>26800</v>
      </c>
      <c r="G139" s="48"/>
      <c r="H139" s="48"/>
      <c r="I139" s="48"/>
      <c r="J139" s="48"/>
      <c r="K139" s="48"/>
      <c r="L139" s="48"/>
      <c r="M139" s="48"/>
      <c r="N139" s="49">
        <v>4288050</v>
      </c>
    </row>
    <row r="140" spans="1:14">
      <c r="A140" s="50" t="s">
        <v>85</v>
      </c>
      <c r="B140" s="46" t="s">
        <v>86</v>
      </c>
      <c r="C140" s="47">
        <v>17291990</v>
      </c>
      <c r="D140" s="48"/>
      <c r="E140" s="48"/>
      <c r="F140" s="48"/>
      <c r="G140" s="48"/>
      <c r="H140" s="48"/>
      <c r="I140" s="48"/>
      <c r="J140" s="48"/>
      <c r="K140" s="48"/>
      <c r="L140" s="48"/>
      <c r="M140" s="48"/>
      <c r="N140" s="49"/>
    </row>
    <row r="141" spans="1:14" ht="26">
      <c r="A141" s="51" t="s">
        <v>87</v>
      </c>
      <c r="B141" s="46" t="s">
        <v>139</v>
      </c>
      <c r="C141" s="47">
        <v>17291990</v>
      </c>
      <c r="D141" s="48"/>
      <c r="E141" s="48"/>
      <c r="F141" s="48"/>
      <c r="G141" s="48"/>
      <c r="H141" s="48"/>
      <c r="I141" s="48"/>
      <c r="J141" s="48"/>
      <c r="K141" s="48"/>
      <c r="L141" s="48"/>
      <c r="M141" s="48"/>
      <c r="N141" s="49"/>
    </row>
    <row r="142" spans="1:14" ht="39">
      <c r="A142" s="52" t="s">
        <v>89</v>
      </c>
      <c r="B142" s="46" t="s">
        <v>141</v>
      </c>
      <c r="C142" s="47">
        <v>10452045</v>
      </c>
      <c r="D142" s="48"/>
      <c r="E142" s="48"/>
      <c r="F142" s="48"/>
      <c r="G142" s="48"/>
      <c r="H142" s="48"/>
      <c r="I142" s="48"/>
      <c r="J142" s="48"/>
      <c r="K142" s="48"/>
      <c r="L142" s="48"/>
      <c r="M142" s="48"/>
      <c r="N142" s="49"/>
    </row>
    <row r="143" spans="1:14" ht="39">
      <c r="A143" s="52" t="s">
        <v>90</v>
      </c>
      <c r="B143" s="46" t="s">
        <v>142</v>
      </c>
      <c r="C143" s="47">
        <v>6839945</v>
      </c>
      <c r="D143" s="48"/>
      <c r="E143" s="48"/>
      <c r="F143" s="48"/>
      <c r="G143" s="48"/>
      <c r="H143" s="48"/>
      <c r="I143" s="48"/>
      <c r="J143" s="48"/>
      <c r="K143" s="48"/>
      <c r="L143" s="48"/>
      <c r="M143" s="48"/>
      <c r="N143" s="49"/>
    </row>
    <row r="144" spans="1:14">
      <c r="A144" s="53" t="s">
        <v>93</v>
      </c>
      <c r="B144" s="46" t="s">
        <v>94</v>
      </c>
      <c r="C144" s="47">
        <v>-4698063</v>
      </c>
      <c r="D144" s="47">
        <v>-158334</v>
      </c>
      <c r="E144" s="47">
        <v>-69710</v>
      </c>
      <c r="F144" s="48"/>
      <c r="G144" s="48"/>
      <c r="H144" s="48"/>
      <c r="I144" s="48"/>
      <c r="J144" s="48"/>
      <c r="K144" s="48"/>
      <c r="L144" s="48"/>
      <c r="M144" s="48"/>
      <c r="N144" s="49">
        <v>-228044</v>
      </c>
    </row>
    <row r="145" spans="1:14">
      <c r="A145" s="40" t="s">
        <v>95</v>
      </c>
      <c r="B145" s="41" t="s">
        <v>96</v>
      </c>
      <c r="C145" s="42">
        <v>4698063</v>
      </c>
      <c r="D145" s="42">
        <v>158334</v>
      </c>
      <c r="E145" s="42">
        <v>69710</v>
      </c>
      <c r="F145" s="43"/>
      <c r="G145" s="43"/>
      <c r="H145" s="43"/>
      <c r="I145" s="43"/>
      <c r="J145" s="43"/>
      <c r="K145" s="43"/>
      <c r="L145" s="43"/>
      <c r="M145" s="43"/>
      <c r="N145" s="44">
        <v>228044</v>
      </c>
    </row>
    <row r="146" spans="1:14">
      <c r="A146" s="45" t="s">
        <v>101</v>
      </c>
      <c r="B146" s="46" t="s">
        <v>102</v>
      </c>
      <c r="C146" s="47">
        <v>4698063</v>
      </c>
      <c r="D146" s="47">
        <v>158334</v>
      </c>
      <c r="E146" s="47">
        <v>69710</v>
      </c>
      <c r="F146" s="48"/>
      <c r="G146" s="48"/>
      <c r="H146" s="48"/>
      <c r="I146" s="48"/>
      <c r="J146" s="48"/>
      <c r="K146" s="48"/>
      <c r="L146" s="48"/>
      <c r="M146" s="48"/>
      <c r="N146" s="49">
        <v>228044</v>
      </c>
    </row>
    <row r="147" spans="1:14" ht="26">
      <c r="A147" s="50" t="s">
        <v>103</v>
      </c>
      <c r="B147" s="46" t="s">
        <v>145</v>
      </c>
      <c r="C147" s="47">
        <v>44999</v>
      </c>
      <c r="D147" s="48"/>
      <c r="E147" s="48"/>
      <c r="F147" s="48"/>
      <c r="G147" s="48"/>
      <c r="H147" s="48"/>
      <c r="I147" s="48"/>
      <c r="J147" s="48"/>
      <c r="K147" s="48"/>
      <c r="L147" s="48"/>
      <c r="M147" s="48"/>
      <c r="N147" s="49"/>
    </row>
    <row r="148" spans="1:14" ht="26">
      <c r="A148" s="50" t="s">
        <v>104</v>
      </c>
      <c r="B148" s="46" t="s">
        <v>146</v>
      </c>
      <c r="C148" s="47">
        <v>4653064</v>
      </c>
      <c r="D148" s="47">
        <v>158334</v>
      </c>
      <c r="E148" s="47">
        <v>69710</v>
      </c>
      <c r="F148" s="48"/>
      <c r="G148" s="48"/>
      <c r="H148" s="48"/>
      <c r="I148" s="48"/>
      <c r="J148" s="48"/>
      <c r="K148" s="48"/>
      <c r="L148" s="48"/>
      <c r="M148" s="48"/>
      <c r="N148" s="49">
        <v>228044</v>
      </c>
    </row>
    <row r="149" spans="1:14">
      <c r="A149" s="50"/>
      <c r="B149" s="46"/>
      <c r="C149" s="47"/>
      <c r="D149" s="47"/>
      <c r="E149" s="47"/>
      <c r="F149" s="48"/>
      <c r="G149" s="48"/>
      <c r="H149" s="48"/>
      <c r="I149" s="48"/>
      <c r="J149" s="48"/>
      <c r="K149" s="48"/>
      <c r="L149" s="48"/>
      <c r="M149" s="48"/>
      <c r="N149" s="49"/>
    </row>
    <row r="150" spans="1:14">
      <c r="A150" s="50"/>
      <c r="B150" s="46"/>
      <c r="C150" s="47"/>
      <c r="D150" s="47"/>
      <c r="E150" s="47"/>
      <c r="F150" s="48"/>
      <c r="G150" s="48"/>
      <c r="H150" s="48"/>
      <c r="I150" s="48"/>
      <c r="J150" s="48"/>
      <c r="K150" s="48"/>
      <c r="L150" s="48"/>
      <c r="M150" s="48"/>
      <c r="N150" s="49"/>
    </row>
    <row r="151" spans="1:14" ht="15">
      <c r="A151" s="57"/>
      <c r="B151" s="58" t="s">
        <v>162</v>
      </c>
      <c r="C151" s="59"/>
      <c r="D151" s="59"/>
      <c r="E151" s="59"/>
      <c r="F151" s="59"/>
      <c r="G151" s="59"/>
      <c r="H151" s="59"/>
      <c r="I151" s="59"/>
      <c r="J151" s="59"/>
      <c r="K151" s="59"/>
      <c r="L151" s="59"/>
      <c r="M151" s="59"/>
      <c r="N151" s="59"/>
    </row>
    <row r="152" spans="1:14">
      <c r="A152" s="40" t="s">
        <v>26</v>
      </c>
      <c r="B152" s="41" t="s">
        <v>27</v>
      </c>
      <c r="C152" s="42">
        <v>5758557972</v>
      </c>
      <c r="D152" s="42">
        <v>6095585783</v>
      </c>
      <c r="E152" s="42">
        <v>1059146</v>
      </c>
      <c r="F152" s="42">
        <v>-38013855</v>
      </c>
      <c r="G152" s="42">
        <v>57615680</v>
      </c>
      <c r="H152" s="42">
        <v>21762</v>
      </c>
      <c r="I152" s="42">
        <v>4072874</v>
      </c>
      <c r="J152" s="42">
        <v>1573654</v>
      </c>
      <c r="K152" s="43"/>
      <c r="L152" s="42">
        <v>174730</v>
      </c>
      <c r="M152" s="42">
        <v>-49724720</v>
      </c>
      <c r="N152" s="44">
        <v>6072365054</v>
      </c>
    </row>
    <row r="153" spans="1:14">
      <c r="A153" s="45" t="s">
        <v>28</v>
      </c>
      <c r="B153" s="46" t="s">
        <v>124</v>
      </c>
      <c r="C153" s="47">
        <v>81326089</v>
      </c>
      <c r="D153" s="47">
        <v>78151706</v>
      </c>
      <c r="E153" s="48"/>
      <c r="F153" s="47">
        <v>3000000</v>
      </c>
      <c r="G153" s="48"/>
      <c r="H153" s="47">
        <v>21762</v>
      </c>
      <c r="I153" s="47">
        <v>994829</v>
      </c>
      <c r="J153" s="48"/>
      <c r="K153" s="48"/>
      <c r="L153" s="48"/>
      <c r="M153" s="48"/>
      <c r="N153" s="49">
        <v>82168297</v>
      </c>
    </row>
    <row r="154" spans="1:14">
      <c r="A154" s="45" t="s">
        <v>29</v>
      </c>
      <c r="B154" s="46" t="s">
        <v>30</v>
      </c>
      <c r="C154" s="47">
        <v>43806925</v>
      </c>
      <c r="D154" s="47">
        <v>26309957</v>
      </c>
      <c r="E154" s="47">
        <v>1103471</v>
      </c>
      <c r="F154" s="48"/>
      <c r="G154" s="48"/>
      <c r="H154" s="48"/>
      <c r="I154" s="48"/>
      <c r="J154" s="48"/>
      <c r="K154" s="48"/>
      <c r="L154" s="48"/>
      <c r="M154" s="48"/>
      <c r="N154" s="49">
        <v>27413428</v>
      </c>
    </row>
    <row r="155" spans="1:14">
      <c r="A155" s="50" t="s">
        <v>108</v>
      </c>
      <c r="B155" s="46" t="s">
        <v>109</v>
      </c>
      <c r="C155" s="47">
        <v>14014171</v>
      </c>
      <c r="D155" s="47">
        <v>6768811</v>
      </c>
      <c r="E155" s="47">
        <v>362089</v>
      </c>
      <c r="F155" s="48"/>
      <c r="G155" s="48"/>
      <c r="H155" s="48"/>
      <c r="I155" s="48"/>
      <c r="J155" s="48"/>
      <c r="K155" s="48"/>
      <c r="L155" s="48"/>
      <c r="M155" s="48"/>
      <c r="N155" s="49">
        <v>7130900</v>
      </c>
    </row>
    <row r="156" spans="1:14">
      <c r="A156" s="45" t="s">
        <v>31</v>
      </c>
      <c r="B156" s="46" t="s">
        <v>32</v>
      </c>
      <c r="C156" s="47">
        <v>2990684</v>
      </c>
      <c r="D156" s="47">
        <v>1714663</v>
      </c>
      <c r="E156" s="47">
        <v>-44325</v>
      </c>
      <c r="F156" s="48"/>
      <c r="G156" s="48"/>
      <c r="H156" s="48"/>
      <c r="I156" s="48"/>
      <c r="J156" s="48"/>
      <c r="K156" s="48"/>
      <c r="L156" s="48"/>
      <c r="M156" s="47">
        <v>336158</v>
      </c>
      <c r="N156" s="49">
        <v>2006496</v>
      </c>
    </row>
    <row r="157" spans="1:14">
      <c r="A157" s="50" t="s">
        <v>110</v>
      </c>
      <c r="B157" s="46" t="s">
        <v>111</v>
      </c>
      <c r="C157" s="47">
        <v>1576345</v>
      </c>
      <c r="D157" s="47">
        <v>1327446</v>
      </c>
      <c r="E157" s="48"/>
      <c r="F157" s="48"/>
      <c r="G157" s="48"/>
      <c r="H157" s="48"/>
      <c r="I157" s="48"/>
      <c r="J157" s="48"/>
      <c r="K157" s="48"/>
      <c r="L157" s="48"/>
      <c r="M157" s="48"/>
      <c r="N157" s="49">
        <v>1327446</v>
      </c>
    </row>
    <row r="158" spans="1:14">
      <c r="A158" s="51" t="s">
        <v>112</v>
      </c>
      <c r="B158" s="46" t="s">
        <v>113</v>
      </c>
      <c r="C158" s="47">
        <v>1576345</v>
      </c>
      <c r="D158" s="47">
        <v>1327446</v>
      </c>
      <c r="E158" s="48"/>
      <c r="F158" s="48"/>
      <c r="G158" s="48"/>
      <c r="H158" s="48"/>
      <c r="I158" s="48"/>
      <c r="J158" s="48"/>
      <c r="K158" s="48"/>
      <c r="L158" s="48"/>
      <c r="M158" s="48"/>
      <c r="N158" s="49">
        <v>1327446</v>
      </c>
    </row>
    <row r="159" spans="1:14">
      <c r="A159" s="52" t="s">
        <v>114</v>
      </c>
      <c r="B159" s="46" t="s">
        <v>148</v>
      </c>
      <c r="C159" s="47">
        <v>1576345</v>
      </c>
      <c r="D159" s="47">
        <v>1327446</v>
      </c>
      <c r="E159" s="48"/>
      <c r="F159" s="48"/>
      <c r="G159" s="48"/>
      <c r="H159" s="48"/>
      <c r="I159" s="48"/>
      <c r="J159" s="48"/>
      <c r="K159" s="48"/>
      <c r="L159" s="48"/>
      <c r="M159" s="48"/>
      <c r="N159" s="49">
        <v>1327446</v>
      </c>
    </row>
    <row r="160" spans="1:14" ht="26">
      <c r="A160" s="60" t="s">
        <v>115</v>
      </c>
      <c r="B160" s="46" t="s">
        <v>149</v>
      </c>
      <c r="C160" s="47">
        <v>707255</v>
      </c>
      <c r="D160" s="47">
        <v>475379</v>
      </c>
      <c r="E160" s="48"/>
      <c r="F160" s="48"/>
      <c r="G160" s="48"/>
      <c r="H160" s="48"/>
      <c r="I160" s="48"/>
      <c r="J160" s="48"/>
      <c r="K160" s="48"/>
      <c r="L160" s="48"/>
      <c r="M160" s="48"/>
      <c r="N160" s="49">
        <v>475379</v>
      </c>
    </row>
    <row r="161" spans="1:14" ht="26">
      <c r="A161" s="60" t="s">
        <v>116</v>
      </c>
      <c r="B161" s="46" t="s">
        <v>150</v>
      </c>
      <c r="C161" s="47">
        <v>869090</v>
      </c>
      <c r="D161" s="47">
        <v>852067</v>
      </c>
      <c r="E161" s="48"/>
      <c r="F161" s="48"/>
      <c r="G161" s="48"/>
      <c r="H161" s="48"/>
      <c r="I161" s="48"/>
      <c r="J161" s="48"/>
      <c r="K161" s="48"/>
      <c r="L161" s="48"/>
      <c r="M161" s="48"/>
      <c r="N161" s="49">
        <v>852067</v>
      </c>
    </row>
    <row r="162" spans="1:14">
      <c r="A162" s="50" t="s">
        <v>33</v>
      </c>
      <c r="B162" s="46" t="s">
        <v>34</v>
      </c>
      <c r="C162" s="47">
        <v>160814</v>
      </c>
      <c r="D162" s="47">
        <v>158548</v>
      </c>
      <c r="E162" s="48"/>
      <c r="F162" s="48"/>
      <c r="G162" s="48"/>
      <c r="H162" s="48"/>
      <c r="I162" s="48"/>
      <c r="J162" s="48"/>
      <c r="K162" s="48"/>
      <c r="L162" s="48"/>
      <c r="M162" s="47">
        <v>336158</v>
      </c>
      <c r="N162" s="49">
        <v>494706</v>
      </c>
    </row>
    <row r="163" spans="1:14">
      <c r="A163" s="51" t="s">
        <v>35</v>
      </c>
      <c r="B163" s="46" t="s">
        <v>36</v>
      </c>
      <c r="C163" s="47">
        <v>160814</v>
      </c>
      <c r="D163" s="47">
        <v>158548</v>
      </c>
      <c r="E163" s="48"/>
      <c r="F163" s="48"/>
      <c r="G163" s="48"/>
      <c r="H163" s="48"/>
      <c r="I163" s="48"/>
      <c r="J163" s="48"/>
      <c r="K163" s="48"/>
      <c r="L163" s="48"/>
      <c r="M163" s="47">
        <v>336158</v>
      </c>
      <c r="N163" s="49">
        <v>494706</v>
      </c>
    </row>
    <row r="164" spans="1:14">
      <c r="A164" s="52" t="s">
        <v>37</v>
      </c>
      <c r="B164" s="46" t="s">
        <v>125</v>
      </c>
      <c r="C164" s="47">
        <v>160814</v>
      </c>
      <c r="D164" s="47">
        <v>158548</v>
      </c>
      <c r="E164" s="48"/>
      <c r="F164" s="48"/>
      <c r="G164" s="48"/>
      <c r="H164" s="48"/>
      <c r="I164" s="48"/>
      <c r="J164" s="48"/>
      <c r="K164" s="48"/>
      <c r="L164" s="48"/>
      <c r="M164" s="47">
        <v>336158</v>
      </c>
      <c r="N164" s="49">
        <v>494706</v>
      </c>
    </row>
    <row r="165" spans="1:14" ht="26">
      <c r="A165" s="50" t="s">
        <v>38</v>
      </c>
      <c r="B165" s="46" t="s">
        <v>126</v>
      </c>
      <c r="C165" s="47">
        <v>1253525</v>
      </c>
      <c r="D165" s="47">
        <v>228669</v>
      </c>
      <c r="E165" s="47">
        <v>-44325</v>
      </c>
      <c r="F165" s="48"/>
      <c r="G165" s="48"/>
      <c r="H165" s="48"/>
      <c r="I165" s="48"/>
      <c r="J165" s="48"/>
      <c r="K165" s="48"/>
      <c r="L165" s="48"/>
      <c r="M165" s="48"/>
      <c r="N165" s="49">
        <v>184344</v>
      </c>
    </row>
    <row r="166" spans="1:14" ht="26">
      <c r="A166" s="51" t="s">
        <v>39</v>
      </c>
      <c r="B166" s="46" t="s">
        <v>127</v>
      </c>
      <c r="C166" s="47">
        <v>1253525</v>
      </c>
      <c r="D166" s="47">
        <v>228669</v>
      </c>
      <c r="E166" s="47">
        <v>-44325</v>
      </c>
      <c r="F166" s="48"/>
      <c r="G166" s="48"/>
      <c r="H166" s="48"/>
      <c r="I166" s="48"/>
      <c r="J166" s="48"/>
      <c r="K166" s="48"/>
      <c r="L166" s="48"/>
      <c r="M166" s="48"/>
      <c r="N166" s="49">
        <v>184344</v>
      </c>
    </row>
    <row r="167" spans="1:14" ht="65">
      <c r="A167" s="52" t="s">
        <v>40</v>
      </c>
      <c r="B167" s="46" t="s">
        <v>128</v>
      </c>
      <c r="C167" s="47">
        <v>1253525</v>
      </c>
      <c r="D167" s="47">
        <v>228669</v>
      </c>
      <c r="E167" s="47">
        <v>-44325</v>
      </c>
      <c r="F167" s="48"/>
      <c r="G167" s="48"/>
      <c r="H167" s="48"/>
      <c r="I167" s="48"/>
      <c r="J167" s="48"/>
      <c r="K167" s="48"/>
      <c r="L167" s="48"/>
      <c r="M167" s="48"/>
      <c r="N167" s="49">
        <v>184344</v>
      </c>
    </row>
    <row r="168" spans="1:14">
      <c r="A168" s="45" t="s">
        <v>41</v>
      </c>
      <c r="B168" s="46" t="s">
        <v>42</v>
      </c>
      <c r="C168" s="47">
        <v>5630434274</v>
      </c>
      <c r="D168" s="47">
        <v>5989409457</v>
      </c>
      <c r="E168" s="48"/>
      <c r="F168" s="47">
        <v>-41013855</v>
      </c>
      <c r="G168" s="47">
        <v>57615680</v>
      </c>
      <c r="H168" s="48"/>
      <c r="I168" s="47">
        <v>3078045</v>
      </c>
      <c r="J168" s="47">
        <v>1573654</v>
      </c>
      <c r="K168" s="48"/>
      <c r="L168" s="47">
        <v>174730</v>
      </c>
      <c r="M168" s="47">
        <v>-50060878</v>
      </c>
      <c r="N168" s="49">
        <v>5960776833</v>
      </c>
    </row>
    <row r="169" spans="1:14">
      <c r="A169" s="50" t="s">
        <v>43</v>
      </c>
      <c r="B169" s="46" t="s">
        <v>129</v>
      </c>
      <c r="C169" s="47">
        <v>5565565672</v>
      </c>
      <c r="D169" s="47">
        <v>5989409457</v>
      </c>
      <c r="E169" s="48"/>
      <c r="F169" s="47">
        <v>-57513855</v>
      </c>
      <c r="G169" s="47">
        <v>57615680</v>
      </c>
      <c r="H169" s="48"/>
      <c r="I169" s="47">
        <v>3078045</v>
      </c>
      <c r="J169" s="47">
        <v>1573654</v>
      </c>
      <c r="K169" s="48"/>
      <c r="L169" s="47">
        <v>174730</v>
      </c>
      <c r="M169" s="47">
        <v>-50060878</v>
      </c>
      <c r="N169" s="49">
        <v>5944276833</v>
      </c>
    </row>
    <row r="170" spans="1:14">
      <c r="A170" s="50" t="s">
        <v>117</v>
      </c>
      <c r="B170" s="46" t="s">
        <v>151</v>
      </c>
      <c r="C170" s="47">
        <v>64868602</v>
      </c>
      <c r="D170" s="48"/>
      <c r="E170" s="48"/>
      <c r="F170" s="47">
        <v>16500000</v>
      </c>
      <c r="G170" s="48"/>
      <c r="H170" s="48"/>
      <c r="I170" s="48"/>
      <c r="J170" s="48"/>
      <c r="K170" s="48"/>
      <c r="L170" s="48"/>
      <c r="M170" s="48"/>
      <c r="N170" s="49">
        <v>16500000</v>
      </c>
    </row>
    <row r="171" spans="1:14">
      <c r="A171" s="40" t="s">
        <v>44</v>
      </c>
      <c r="B171" s="41" t="s">
        <v>45</v>
      </c>
      <c r="C171" s="42">
        <v>5716874104</v>
      </c>
      <c r="D171" s="42">
        <v>6049610560</v>
      </c>
      <c r="E171" s="42">
        <v>1128856</v>
      </c>
      <c r="F171" s="42">
        <v>-38013855</v>
      </c>
      <c r="G171" s="42">
        <v>57615680</v>
      </c>
      <c r="H171" s="42">
        <v>185514</v>
      </c>
      <c r="I171" s="42">
        <v>5572874</v>
      </c>
      <c r="J171" s="42">
        <v>1573654</v>
      </c>
      <c r="K171" s="43"/>
      <c r="L171" s="42">
        <v>174730</v>
      </c>
      <c r="M171" s="42">
        <v>-49724720</v>
      </c>
      <c r="N171" s="44">
        <v>6028123293</v>
      </c>
    </row>
    <row r="172" spans="1:14">
      <c r="A172" s="45" t="s">
        <v>46</v>
      </c>
      <c r="B172" s="46" t="s">
        <v>47</v>
      </c>
      <c r="C172" s="47">
        <v>5390712761</v>
      </c>
      <c r="D172" s="47">
        <v>5782244575</v>
      </c>
      <c r="E172" s="47">
        <v>1088056</v>
      </c>
      <c r="F172" s="47">
        <v>-39340655</v>
      </c>
      <c r="G172" s="47">
        <v>34915445</v>
      </c>
      <c r="H172" s="47">
        <v>117514</v>
      </c>
      <c r="I172" s="47">
        <v>5572874</v>
      </c>
      <c r="J172" s="47">
        <v>1510157</v>
      </c>
      <c r="K172" s="48"/>
      <c r="L172" s="47">
        <v>174730</v>
      </c>
      <c r="M172" s="47">
        <v>-33985326</v>
      </c>
      <c r="N172" s="49">
        <v>5752297370</v>
      </c>
    </row>
    <row r="173" spans="1:14">
      <c r="A173" s="50" t="s">
        <v>48</v>
      </c>
      <c r="B173" s="46" t="s">
        <v>49</v>
      </c>
      <c r="C173" s="47">
        <v>1489205419</v>
      </c>
      <c r="D173" s="47">
        <v>1594821131</v>
      </c>
      <c r="E173" s="47">
        <v>545127</v>
      </c>
      <c r="F173" s="47">
        <v>14309605</v>
      </c>
      <c r="G173" s="47">
        <v>49820691</v>
      </c>
      <c r="H173" s="47">
        <v>117514</v>
      </c>
      <c r="I173" s="48"/>
      <c r="J173" s="47">
        <v>1131807</v>
      </c>
      <c r="K173" s="48"/>
      <c r="L173" s="47">
        <v>174730</v>
      </c>
      <c r="M173" s="47">
        <v>-50101867</v>
      </c>
      <c r="N173" s="49">
        <v>1610818738</v>
      </c>
    </row>
    <row r="174" spans="1:14">
      <c r="A174" s="51" t="s">
        <v>50</v>
      </c>
      <c r="B174" s="46" t="s">
        <v>51</v>
      </c>
      <c r="C174" s="47">
        <v>879187794</v>
      </c>
      <c r="D174" s="47">
        <v>897410978</v>
      </c>
      <c r="E174" s="47">
        <v>285851</v>
      </c>
      <c r="F174" s="47">
        <v>9613492</v>
      </c>
      <c r="G174" s="48"/>
      <c r="H174" s="47">
        <v>161631</v>
      </c>
      <c r="I174" s="48"/>
      <c r="J174" s="48"/>
      <c r="K174" s="48"/>
      <c r="L174" s="47">
        <v>67105</v>
      </c>
      <c r="M174" s="47">
        <v>1300</v>
      </c>
      <c r="N174" s="49">
        <v>907540357</v>
      </c>
    </row>
    <row r="175" spans="1:14">
      <c r="A175" s="52" t="s">
        <v>52</v>
      </c>
      <c r="B175" s="46" t="s">
        <v>53</v>
      </c>
      <c r="C175" s="47">
        <v>652368245</v>
      </c>
      <c r="D175" s="47">
        <v>663255782</v>
      </c>
      <c r="E175" s="47">
        <v>224270</v>
      </c>
      <c r="F175" s="47">
        <v>7488653</v>
      </c>
      <c r="G175" s="48"/>
      <c r="H175" s="47">
        <v>120756</v>
      </c>
      <c r="I175" s="48"/>
      <c r="J175" s="48"/>
      <c r="K175" s="48"/>
      <c r="L175" s="47">
        <v>51888</v>
      </c>
      <c r="M175" s="47">
        <v>25532</v>
      </c>
      <c r="N175" s="49">
        <v>671166881</v>
      </c>
    </row>
    <row r="176" spans="1:14">
      <c r="A176" s="51" t="s">
        <v>54</v>
      </c>
      <c r="B176" s="46" t="s">
        <v>55</v>
      </c>
      <c r="C176" s="47">
        <v>610017625</v>
      </c>
      <c r="D176" s="47">
        <v>697410153</v>
      </c>
      <c r="E176" s="47">
        <v>259276</v>
      </c>
      <c r="F176" s="47">
        <v>4696113</v>
      </c>
      <c r="G176" s="47">
        <v>49820691</v>
      </c>
      <c r="H176" s="47">
        <v>-44117</v>
      </c>
      <c r="I176" s="48"/>
      <c r="J176" s="47">
        <v>1131807</v>
      </c>
      <c r="K176" s="48"/>
      <c r="L176" s="47">
        <v>107625</v>
      </c>
      <c r="M176" s="47">
        <v>-50103167</v>
      </c>
      <c r="N176" s="49">
        <v>703278381</v>
      </c>
    </row>
    <row r="177" spans="1:14">
      <c r="A177" s="50" t="s">
        <v>56</v>
      </c>
      <c r="B177" s="46" t="s">
        <v>57</v>
      </c>
      <c r="C177" s="47">
        <v>280018875</v>
      </c>
      <c r="D177" s="47">
        <v>295256442</v>
      </c>
      <c r="E177" s="48"/>
      <c r="F177" s="48"/>
      <c r="G177" s="47">
        <v>-17000000</v>
      </c>
      <c r="H177" s="48"/>
      <c r="I177" s="48"/>
      <c r="J177" s="48"/>
      <c r="K177" s="48"/>
      <c r="L177" s="48"/>
      <c r="M177" s="48"/>
      <c r="N177" s="49">
        <v>278256442</v>
      </c>
    </row>
    <row r="178" spans="1:14">
      <c r="A178" s="50" t="s">
        <v>58</v>
      </c>
      <c r="B178" s="46" t="s">
        <v>59</v>
      </c>
      <c r="C178" s="47">
        <v>2406140212</v>
      </c>
      <c r="D178" s="47">
        <v>2715805164</v>
      </c>
      <c r="E178" s="47">
        <v>121330</v>
      </c>
      <c r="F178" s="47">
        <v>-79152080</v>
      </c>
      <c r="G178" s="47">
        <v>151006</v>
      </c>
      <c r="H178" s="48"/>
      <c r="I178" s="47">
        <v>5572874</v>
      </c>
      <c r="J178" s="47">
        <v>378350</v>
      </c>
      <c r="K178" s="48"/>
      <c r="L178" s="48"/>
      <c r="M178" s="47">
        <v>10211181</v>
      </c>
      <c r="N178" s="49">
        <v>2653087825</v>
      </c>
    </row>
    <row r="179" spans="1:14">
      <c r="A179" s="51" t="s">
        <v>60</v>
      </c>
      <c r="B179" s="46" t="s">
        <v>61</v>
      </c>
      <c r="C179" s="47">
        <v>2057286841</v>
      </c>
      <c r="D179" s="47">
        <v>2359492269</v>
      </c>
      <c r="E179" s="47">
        <v>121330</v>
      </c>
      <c r="F179" s="47">
        <v>-79606580</v>
      </c>
      <c r="G179" s="47">
        <v>151006</v>
      </c>
      <c r="H179" s="48"/>
      <c r="I179" s="48"/>
      <c r="J179" s="47">
        <v>378350</v>
      </c>
      <c r="K179" s="48"/>
      <c r="L179" s="48"/>
      <c r="M179" s="47">
        <v>10204121</v>
      </c>
      <c r="N179" s="49">
        <v>2290740496</v>
      </c>
    </row>
    <row r="180" spans="1:14">
      <c r="A180" s="51" t="s">
        <v>62</v>
      </c>
      <c r="B180" s="46" t="s">
        <v>63</v>
      </c>
      <c r="C180" s="47">
        <v>348853371</v>
      </c>
      <c r="D180" s="47">
        <v>356312895</v>
      </c>
      <c r="E180" s="48"/>
      <c r="F180" s="47">
        <v>454500</v>
      </c>
      <c r="G180" s="48"/>
      <c r="H180" s="48"/>
      <c r="I180" s="47">
        <v>5572874</v>
      </c>
      <c r="J180" s="48"/>
      <c r="K180" s="48"/>
      <c r="L180" s="48"/>
      <c r="M180" s="47">
        <v>7060</v>
      </c>
      <c r="N180" s="49">
        <v>362347329</v>
      </c>
    </row>
    <row r="181" spans="1:14">
      <c r="A181" s="50" t="s">
        <v>64</v>
      </c>
      <c r="B181" s="46" t="s">
        <v>130</v>
      </c>
      <c r="C181" s="47">
        <v>318004788</v>
      </c>
      <c r="D181" s="47">
        <v>332918858</v>
      </c>
      <c r="E181" s="48"/>
      <c r="F181" s="48"/>
      <c r="G181" s="47">
        <v>1943748</v>
      </c>
      <c r="H181" s="48"/>
      <c r="I181" s="48"/>
      <c r="J181" s="48"/>
      <c r="K181" s="48"/>
      <c r="L181" s="48"/>
      <c r="M181" s="47">
        <v>-48621</v>
      </c>
      <c r="N181" s="49">
        <v>334813985</v>
      </c>
    </row>
    <row r="182" spans="1:14">
      <c r="A182" s="51" t="s">
        <v>65</v>
      </c>
      <c r="B182" s="46" t="s">
        <v>66</v>
      </c>
      <c r="C182" s="47">
        <v>292600000</v>
      </c>
      <c r="D182" s="47">
        <v>309300000</v>
      </c>
      <c r="E182" s="48"/>
      <c r="F182" s="48"/>
      <c r="G182" s="48"/>
      <c r="H182" s="48"/>
      <c r="I182" s="48"/>
      <c r="J182" s="48"/>
      <c r="K182" s="48"/>
      <c r="L182" s="48"/>
      <c r="M182" s="48"/>
      <c r="N182" s="49">
        <v>309300000</v>
      </c>
    </row>
    <row r="183" spans="1:14">
      <c r="A183" s="51" t="s">
        <v>67</v>
      </c>
      <c r="B183" s="46" t="s">
        <v>68</v>
      </c>
      <c r="C183" s="47">
        <v>25404788</v>
      </c>
      <c r="D183" s="47">
        <v>23618858</v>
      </c>
      <c r="E183" s="48"/>
      <c r="F183" s="48"/>
      <c r="G183" s="47">
        <v>1943748</v>
      </c>
      <c r="H183" s="48"/>
      <c r="I183" s="48"/>
      <c r="J183" s="48"/>
      <c r="K183" s="48"/>
      <c r="L183" s="48"/>
      <c r="M183" s="47">
        <v>-48621</v>
      </c>
      <c r="N183" s="49">
        <v>25513985</v>
      </c>
    </row>
    <row r="184" spans="1:14">
      <c r="A184" s="50" t="s">
        <v>69</v>
      </c>
      <c r="B184" s="46" t="s">
        <v>70</v>
      </c>
      <c r="C184" s="47">
        <v>897343467</v>
      </c>
      <c r="D184" s="47">
        <v>843442980</v>
      </c>
      <c r="E184" s="47">
        <v>421599</v>
      </c>
      <c r="F184" s="47">
        <v>25501820</v>
      </c>
      <c r="G184" s="48"/>
      <c r="H184" s="48"/>
      <c r="I184" s="48"/>
      <c r="J184" s="48"/>
      <c r="K184" s="48"/>
      <c r="L184" s="48"/>
      <c r="M184" s="47">
        <v>5953981</v>
      </c>
      <c r="N184" s="49">
        <v>875320380</v>
      </c>
    </row>
    <row r="185" spans="1:14">
      <c r="A185" s="51" t="s">
        <v>71</v>
      </c>
      <c r="B185" s="46" t="s">
        <v>72</v>
      </c>
      <c r="C185" s="47">
        <v>194392521</v>
      </c>
      <c r="D185" s="47">
        <v>187364397</v>
      </c>
      <c r="E185" s="48"/>
      <c r="F185" s="48"/>
      <c r="G185" s="48"/>
      <c r="H185" s="48"/>
      <c r="I185" s="48"/>
      <c r="J185" s="48"/>
      <c r="K185" s="48"/>
      <c r="L185" s="48"/>
      <c r="M185" s="48"/>
      <c r="N185" s="49">
        <v>187364397</v>
      </c>
    </row>
    <row r="186" spans="1:14" ht="26">
      <c r="A186" s="52" t="s">
        <v>73</v>
      </c>
      <c r="B186" s="46" t="s">
        <v>131</v>
      </c>
      <c r="C186" s="47">
        <v>192816176</v>
      </c>
      <c r="D186" s="47">
        <v>186036951</v>
      </c>
      <c r="E186" s="48"/>
      <c r="F186" s="48"/>
      <c r="G186" s="48"/>
      <c r="H186" s="48"/>
      <c r="I186" s="48"/>
      <c r="J186" s="48"/>
      <c r="K186" s="48"/>
      <c r="L186" s="48"/>
      <c r="M186" s="48"/>
      <c r="N186" s="49">
        <v>186036951</v>
      </c>
    </row>
    <row r="187" spans="1:14" ht="26">
      <c r="A187" s="52" t="s">
        <v>118</v>
      </c>
      <c r="B187" s="46" t="s">
        <v>152</v>
      </c>
      <c r="C187" s="47">
        <v>1576345</v>
      </c>
      <c r="D187" s="47">
        <v>1327446</v>
      </c>
      <c r="E187" s="48"/>
      <c r="F187" s="48"/>
      <c r="G187" s="48"/>
      <c r="H187" s="48"/>
      <c r="I187" s="48"/>
      <c r="J187" s="48"/>
      <c r="K187" s="48"/>
      <c r="L187" s="48"/>
      <c r="M187" s="48"/>
      <c r="N187" s="49">
        <v>1327446</v>
      </c>
    </row>
    <row r="188" spans="1:14" ht="26">
      <c r="A188" s="60" t="s">
        <v>119</v>
      </c>
      <c r="B188" s="46" t="s">
        <v>153</v>
      </c>
      <c r="C188" s="47">
        <v>707255</v>
      </c>
      <c r="D188" s="47">
        <v>475379</v>
      </c>
      <c r="E188" s="48"/>
      <c r="F188" s="48"/>
      <c r="G188" s="48"/>
      <c r="H188" s="48"/>
      <c r="I188" s="48"/>
      <c r="J188" s="48"/>
      <c r="K188" s="48"/>
      <c r="L188" s="48"/>
      <c r="M188" s="48"/>
      <c r="N188" s="49">
        <v>475379</v>
      </c>
    </row>
    <row r="189" spans="1:14" ht="26">
      <c r="A189" s="60" t="s">
        <v>120</v>
      </c>
      <c r="B189" s="46" t="s">
        <v>154</v>
      </c>
      <c r="C189" s="47">
        <v>869090</v>
      </c>
      <c r="D189" s="47">
        <v>852067</v>
      </c>
      <c r="E189" s="48"/>
      <c r="F189" s="48"/>
      <c r="G189" s="48"/>
      <c r="H189" s="48"/>
      <c r="I189" s="48"/>
      <c r="J189" s="48"/>
      <c r="K189" s="48"/>
      <c r="L189" s="48"/>
      <c r="M189" s="48"/>
      <c r="N189" s="49">
        <v>852067</v>
      </c>
    </row>
    <row r="190" spans="1:14">
      <c r="A190" s="51" t="s">
        <v>74</v>
      </c>
      <c r="B190" s="46" t="s">
        <v>132</v>
      </c>
      <c r="C190" s="47">
        <v>624986464</v>
      </c>
      <c r="D190" s="47">
        <v>610523407</v>
      </c>
      <c r="E190" s="47">
        <v>59510</v>
      </c>
      <c r="F190" s="47">
        <v>10301820</v>
      </c>
      <c r="G190" s="48"/>
      <c r="H190" s="48"/>
      <c r="I190" s="48"/>
      <c r="J190" s="48"/>
      <c r="K190" s="48"/>
      <c r="L190" s="48"/>
      <c r="M190" s="47">
        <v>5459827</v>
      </c>
      <c r="N190" s="49">
        <v>626344564</v>
      </c>
    </row>
    <row r="191" spans="1:14">
      <c r="A191" s="52" t="s">
        <v>75</v>
      </c>
      <c r="B191" s="46" t="s">
        <v>133</v>
      </c>
      <c r="C191" s="47">
        <v>458057828</v>
      </c>
      <c r="D191" s="47">
        <v>456009436</v>
      </c>
      <c r="E191" s="48"/>
      <c r="F191" s="48"/>
      <c r="G191" s="48"/>
      <c r="H191" s="48"/>
      <c r="I191" s="48"/>
      <c r="J191" s="48"/>
      <c r="K191" s="48"/>
      <c r="L191" s="48"/>
      <c r="M191" s="47">
        <v>6159264</v>
      </c>
      <c r="N191" s="49">
        <v>462168700</v>
      </c>
    </row>
    <row r="192" spans="1:14" ht="39">
      <c r="A192" s="52" t="s">
        <v>76</v>
      </c>
      <c r="B192" s="46" t="s">
        <v>134</v>
      </c>
      <c r="C192" s="47">
        <v>11102493</v>
      </c>
      <c r="D192" s="47">
        <v>4157525</v>
      </c>
      <c r="E192" s="48"/>
      <c r="F192" s="47">
        <v>3876527</v>
      </c>
      <c r="G192" s="48"/>
      <c r="H192" s="48"/>
      <c r="I192" s="48"/>
      <c r="J192" s="48"/>
      <c r="K192" s="48"/>
      <c r="L192" s="48"/>
      <c r="M192" s="48"/>
      <c r="N192" s="49">
        <v>8034052</v>
      </c>
    </row>
    <row r="193" spans="1:14" ht="26">
      <c r="A193" s="52" t="s">
        <v>77</v>
      </c>
      <c r="B193" s="46" t="s">
        <v>135</v>
      </c>
      <c r="C193" s="47">
        <v>155826143</v>
      </c>
      <c r="D193" s="47">
        <v>150356446</v>
      </c>
      <c r="E193" s="47">
        <v>59510</v>
      </c>
      <c r="F193" s="47">
        <v>6425293</v>
      </c>
      <c r="G193" s="48"/>
      <c r="H193" s="48"/>
      <c r="I193" s="48"/>
      <c r="J193" s="48"/>
      <c r="K193" s="48"/>
      <c r="L193" s="48"/>
      <c r="M193" s="47">
        <v>-699437</v>
      </c>
      <c r="N193" s="49">
        <v>156141812</v>
      </c>
    </row>
    <row r="194" spans="1:14">
      <c r="A194" s="51" t="s">
        <v>78</v>
      </c>
      <c r="B194" s="46" t="s">
        <v>136</v>
      </c>
      <c r="C194" s="47">
        <v>38789148</v>
      </c>
      <c r="D194" s="47">
        <v>38786365</v>
      </c>
      <c r="E194" s="48"/>
      <c r="F194" s="48"/>
      <c r="G194" s="48"/>
      <c r="H194" s="48"/>
      <c r="I194" s="48"/>
      <c r="J194" s="48"/>
      <c r="K194" s="48"/>
      <c r="L194" s="48"/>
      <c r="M194" s="47">
        <v>494154</v>
      </c>
      <c r="N194" s="49">
        <v>39280519</v>
      </c>
    </row>
    <row r="195" spans="1:14">
      <c r="A195" s="52" t="s">
        <v>79</v>
      </c>
      <c r="B195" s="46" t="s">
        <v>137</v>
      </c>
      <c r="C195" s="47">
        <v>36739866</v>
      </c>
      <c r="D195" s="47">
        <v>36739866</v>
      </c>
      <c r="E195" s="48"/>
      <c r="F195" s="48"/>
      <c r="G195" s="48"/>
      <c r="H195" s="48"/>
      <c r="I195" s="48"/>
      <c r="J195" s="48"/>
      <c r="K195" s="48"/>
      <c r="L195" s="48"/>
      <c r="M195" s="47">
        <v>500000</v>
      </c>
      <c r="N195" s="49">
        <v>37239866</v>
      </c>
    </row>
    <row r="196" spans="1:14" ht="26">
      <c r="A196" s="52" t="s">
        <v>80</v>
      </c>
      <c r="B196" s="46" t="s">
        <v>138</v>
      </c>
      <c r="C196" s="47">
        <v>2049282</v>
      </c>
      <c r="D196" s="47">
        <v>2046499</v>
      </c>
      <c r="E196" s="48"/>
      <c r="F196" s="48"/>
      <c r="G196" s="48"/>
      <c r="H196" s="48"/>
      <c r="I196" s="48"/>
      <c r="J196" s="48"/>
      <c r="K196" s="48"/>
      <c r="L196" s="48"/>
      <c r="M196" s="47">
        <v>-5846</v>
      </c>
      <c r="N196" s="49">
        <v>2040653</v>
      </c>
    </row>
    <row r="197" spans="1:14">
      <c r="A197" s="51" t="s">
        <v>121</v>
      </c>
      <c r="B197" s="46" t="s">
        <v>122</v>
      </c>
      <c r="C197" s="47">
        <v>39175334</v>
      </c>
      <c r="D197" s="47">
        <v>6768811</v>
      </c>
      <c r="E197" s="47">
        <v>362089</v>
      </c>
      <c r="F197" s="47">
        <v>15200000</v>
      </c>
      <c r="G197" s="48"/>
      <c r="H197" s="48"/>
      <c r="I197" s="48"/>
      <c r="J197" s="48"/>
      <c r="K197" s="48"/>
      <c r="L197" s="48"/>
      <c r="M197" s="48"/>
      <c r="N197" s="49">
        <v>22330900</v>
      </c>
    </row>
    <row r="198" spans="1:14">
      <c r="A198" s="45" t="s">
        <v>81</v>
      </c>
      <c r="B198" s="46" t="s">
        <v>82</v>
      </c>
      <c r="C198" s="47">
        <v>326161343</v>
      </c>
      <c r="D198" s="47">
        <v>267365985</v>
      </c>
      <c r="E198" s="47">
        <v>40800</v>
      </c>
      <c r="F198" s="47">
        <v>1326800</v>
      </c>
      <c r="G198" s="47">
        <v>22700235</v>
      </c>
      <c r="H198" s="47">
        <v>68000</v>
      </c>
      <c r="I198" s="48"/>
      <c r="J198" s="47">
        <v>63497</v>
      </c>
      <c r="K198" s="48"/>
      <c r="L198" s="48"/>
      <c r="M198" s="47">
        <v>-15739394</v>
      </c>
      <c r="N198" s="49">
        <v>275825923</v>
      </c>
    </row>
    <row r="199" spans="1:14">
      <c r="A199" s="50" t="s">
        <v>83</v>
      </c>
      <c r="B199" s="46" t="s">
        <v>84</v>
      </c>
      <c r="C199" s="47">
        <v>260271666</v>
      </c>
      <c r="D199" s="47">
        <v>258796928</v>
      </c>
      <c r="E199" s="47">
        <v>40800</v>
      </c>
      <c r="F199" s="47">
        <v>26800</v>
      </c>
      <c r="G199" s="47">
        <v>22700235</v>
      </c>
      <c r="H199" s="47">
        <v>68000</v>
      </c>
      <c r="I199" s="48"/>
      <c r="J199" s="47">
        <v>63497</v>
      </c>
      <c r="K199" s="48"/>
      <c r="L199" s="48"/>
      <c r="M199" s="47">
        <v>-15896883</v>
      </c>
      <c r="N199" s="49">
        <v>265799377</v>
      </c>
    </row>
    <row r="200" spans="1:14">
      <c r="A200" s="50" t="s">
        <v>85</v>
      </c>
      <c r="B200" s="46" t="s">
        <v>86</v>
      </c>
      <c r="C200" s="47">
        <v>65889677</v>
      </c>
      <c r="D200" s="47">
        <v>8569057</v>
      </c>
      <c r="E200" s="48"/>
      <c r="F200" s="47">
        <v>1300000</v>
      </c>
      <c r="G200" s="48"/>
      <c r="H200" s="48"/>
      <c r="I200" s="48"/>
      <c r="J200" s="48"/>
      <c r="K200" s="48"/>
      <c r="L200" s="48"/>
      <c r="M200" s="47">
        <v>157489</v>
      </c>
      <c r="N200" s="49">
        <v>10026546</v>
      </c>
    </row>
    <row r="201" spans="1:14" ht="26">
      <c r="A201" s="51" t="s">
        <v>87</v>
      </c>
      <c r="B201" s="46" t="s">
        <v>139</v>
      </c>
      <c r="C201" s="47">
        <v>26182238</v>
      </c>
      <c r="D201" s="47">
        <v>8569057</v>
      </c>
      <c r="E201" s="48"/>
      <c r="F201" s="48"/>
      <c r="G201" s="48"/>
      <c r="H201" s="48"/>
      <c r="I201" s="48"/>
      <c r="J201" s="48"/>
      <c r="K201" s="48"/>
      <c r="L201" s="48"/>
      <c r="M201" s="47">
        <v>151643</v>
      </c>
      <c r="N201" s="49">
        <v>8720700</v>
      </c>
    </row>
    <row r="202" spans="1:14">
      <c r="A202" s="52" t="s">
        <v>88</v>
      </c>
      <c r="B202" s="46" t="s">
        <v>140</v>
      </c>
      <c r="C202" s="47">
        <v>8485851</v>
      </c>
      <c r="D202" s="47">
        <v>8486061</v>
      </c>
      <c r="E202" s="48"/>
      <c r="F202" s="48"/>
      <c r="G202" s="48"/>
      <c r="H202" s="48"/>
      <c r="I202" s="48"/>
      <c r="J202" s="48"/>
      <c r="K202" s="48"/>
      <c r="L202" s="48"/>
      <c r="M202" s="48"/>
      <c r="N202" s="49">
        <v>8486061</v>
      </c>
    </row>
    <row r="203" spans="1:14" ht="39">
      <c r="A203" s="52" t="s">
        <v>89</v>
      </c>
      <c r="B203" s="46" t="s">
        <v>141</v>
      </c>
      <c r="C203" s="47">
        <v>10452045</v>
      </c>
      <c r="D203" s="48"/>
      <c r="E203" s="48"/>
      <c r="F203" s="48"/>
      <c r="G203" s="48"/>
      <c r="H203" s="48"/>
      <c r="I203" s="48"/>
      <c r="J203" s="48"/>
      <c r="K203" s="48"/>
      <c r="L203" s="48"/>
      <c r="M203" s="48"/>
      <c r="N203" s="49"/>
    </row>
    <row r="204" spans="1:14" ht="39">
      <c r="A204" s="52" t="s">
        <v>90</v>
      </c>
      <c r="B204" s="46" t="s">
        <v>142</v>
      </c>
      <c r="C204" s="47">
        <v>7244342</v>
      </c>
      <c r="D204" s="47">
        <v>82996</v>
      </c>
      <c r="E204" s="48"/>
      <c r="F204" s="48"/>
      <c r="G204" s="48"/>
      <c r="H204" s="48"/>
      <c r="I204" s="48"/>
      <c r="J204" s="48"/>
      <c r="K204" s="48"/>
      <c r="L204" s="48"/>
      <c r="M204" s="47">
        <v>151643</v>
      </c>
      <c r="N204" s="49">
        <v>234639</v>
      </c>
    </row>
    <row r="205" spans="1:14">
      <c r="A205" s="51" t="s">
        <v>91</v>
      </c>
      <c r="B205" s="46" t="s">
        <v>143</v>
      </c>
      <c r="C205" s="48"/>
      <c r="D205" s="48"/>
      <c r="E205" s="48"/>
      <c r="F205" s="48"/>
      <c r="G205" s="48"/>
      <c r="H205" s="48"/>
      <c r="I205" s="48"/>
      <c r="J205" s="48"/>
      <c r="K205" s="48"/>
      <c r="L205" s="48"/>
      <c r="M205" s="47">
        <v>5846</v>
      </c>
      <c r="N205" s="49">
        <v>5846</v>
      </c>
    </row>
    <row r="206" spans="1:14" ht="26">
      <c r="A206" s="52" t="s">
        <v>92</v>
      </c>
      <c r="B206" s="46" t="s">
        <v>144</v>
      </c>
      <c r="C206" s="48"/>
      <c r="D206" s="48"/>
      <c r="E206" s="48"/>
      <c r="F206" s="48"/>
      <c r="G206" s="48"/>
      <c r="H206" s="48"/>
      <c r="I206" s="48"/>
      <c r="J206" s="48"/>
      <c r="K206" s="48"/>
      <c r="L206" s="48"/>
      <c r="M206" s="47">
        <v>5846</v>
      </c>
      <c r="N206" s="49">
        <v>5846</v>
      </c>
    </row>
    <row r="207" spans="1:14">
      <c r="A207" s="51" t="s">
        <v>123</v>
      </c>
      <c r="B207" s="46" t="s">
        <v>155</v>
      </c>
      <c r="C207" s="47">
        <v>39707439</v>
      </c>
      <c r="D207" s="48"/>
      <c r="E207" s="48"/>
      <c r="F207" s="47">
        <v>1300000</v>
      </c>
      <c r="G207" s="48"/>
      <c r="H207" s="48"/>
      <c r="I207" s="48"/>
      <c r="J207" s="48"/>
      <c r="K207" s="48"/>
      <c r="L207" s="48"/>
      <c r="M207" s="48"/>
      <c r="N207" s="49">
        <v>1300000</v>
      </c>
    </row>
    <row r="208" spans="1:14">
      <c r="A208" s="53" t="s">
        <v>93</v>
      </c>
      <c r="B208" s="46" t="s">
        <v>94</v>
      </c>
      <c r="C208" s="47">
        <v>41683868</v>
      </c>
      <c r="D208" s="47">
        <v>45975223</v>
      </c>
      <c r="E208" s="47">
        <v>-69710</v>
      </c>
      <c r="F208" s="48"/>
      <c r="G208" s="48"/>
      <c r="H208" s="47">
        <v>-163752</v>
      </c>
      <c r="I208" s="47">
        <v>-1500000</v>
      </c>
      <c r="J208" s="48"/>
      <c r="K208" s="48"/>
      <c r="L208" s="48"/>
      <c r="M208" s="48"/>
      <c r="N208" s="49">
        <v>44241761</v>
      </c>
    </row>
    <row r="209" spans="1:14">
      <c r="A209" s="40" t="s">
        <v>95</v>
      </c>
      <c r="B209" s="41" t="s">
        <v>96</v>
      </c>
      <c r="C209" s="42">
        <v>-41683868</v>
      </c>
      <c r="D209" s="42">
        <v>-45975223</v>
      </c>
      <c r="E209" s="42">
        <v>69710</v>
      </c>
      <c r="F209" s="43"/>
      <c r="G209" s="43"/>
      <c r="H209" s="42">
        <v>163752</v>
      </c>
      <c r="I209" s="42">
        <v>1500000</v>
      </c>
      <c r="J209" s="43"/>
      <c r="K209" s="43"/>
      <c r="L209" s="43"/>
      <c r="M209" s="43"/>
      <c r="N209" s="44">
        <v>-44241761</v>
      </c>
    </row>
    <row r="210" spans="1:14">
      <c r="A210" s="45" t="s">
        <v>97</v>
      </c>
      <c r="B210" s="46" t="s">
        <v>98</v>
      </c>
      <c r="C210" s="47">
        <v>-2139604</v>
      </c>
      <c r="D210" s="47">
        <v>-2398212</v>
      </c>
      <c r="E210" s="48"/>
      <c r="F210" s="48"/>
      <c r="G210" s="48"/>
      <c r="H210" s="48"/>
      <c r="I210" s="48"/>
      <c r="J210" s="48"/>
      <c r="K210" s="48"/>
      <c r="L210" s="48"/>
      <c r="M210" s="48"/>
      <c r="N210" s="49">
        <v>-2398212</v>
      </c>
    </row>
    <row r="211" spans="1:14">
      <c r="A211" s="45" t="s">
        <v>99</v>
      </c>
      <c r="B211" s="46" t="s">
        <v>100</v>
      </c>
      <c r="C211" s="47">
        <v>-361407981</v>
      </c>
      <c r="D211" s="47">
        <v>-334457337</v>
      </c>
      <c r="E211" s="48"/>
      <c r="F211" s="48"/>
      <c r="G211" s="48"/>
      <c r="H211" s="48"/>
      <c r="I211" s="48"/>
      <c r="J211" s="48"/>
      <c r="K211" s="48"/>
      <c r="L211" s="48"/>
      <c r="M211" s="48"/>
      <c r="N211" s="49">
        <v>-334457337</v>
      </c>
    </row>
    <row r="212" spans="1:14">
      <c r="A212" s="45" t="s">
        <v>101</v>
      </c>
      <c r="B212" s="46" t="s">
        <v>102</v>
      </c>
      <c r="C212" s="47">
        <v>368516242</v>
      </c>
      <c r="D212" s="47">
        <v>336363326</v>
      </c>
      <c r="E212" s="47">
        <v>69710</v>
      </c>
      <c r="F212" s="48"/>
      <c r="G212" s="48"/>
      <c r="H212" s="47">
        <v>163752</v>
      </c>
      <c r="I212" s="47">
        <v>1500000</v>
      </c>
      <c r="J212" s="48"/>
      <c r="K212" s="48"/>
      <c r="L212" s="48"/>
      <c r="M212" s="48"/>
      <c r="N212" s="49">
        <v>338096788</v>
      </c>
    </row>
    <row r="213" spans="1:14" ht="26">
      <c r="A213" s="50" t="s">
        <v>103</v>
      </c>
      <c r="B213" s="46" t="s">
        <v>145</v>
      </c>
      <c r="C213" s="47">
        <v>2455197</v>
      </c>
      <c r="D213" s="47">
        <v>1747655</v>
      </c>
      <c r="E213" s="48"/>
      <c r="F213" s="48"/>
      <c r="G213" s="48"/>
      <c r="H213" s="47">
        <v>163752</v>
      </c>
      <c r="I213" s="47">
        <v>1500000</v>
      </c>
      <c r="J213" s="48"/>
      <c r="K213" s="48"/>
      <c r="L213" s="48"/>
      <c r="M213" s="48"/>
      <c r="N213" s="49">
        <v>3411407</v>
      </c>
    </row>
    <row r="214" spans="1:14" ht="26">
      <c r="A214" s="50" t="s">
        <v>104</v>
      </c>
      <c r="B214" s="46" t="s">
        <v>146</v>
      </c>
      <c r="C214" s="47">
        <v>4653064</v>
      </c>
      <c r="D214" s="47">
        <v>158334</v>
      </c>
      <c r="E214" s="47">
        <v>69710</v>
      </c>
      <c r="F214" s="48"/>
      <c r="G214" s="48"/>
      <c r="H214" s="48"/>
      <c r="I214" s="48"/>
      <c r="J214" s="48"/>
      <c r="K214" s="48"/>
      <c r="L214" s="48"/>
      <c r="M214" s="48"/>
      <c r="N214" s="49">
        <v>228044</v>
      </c>
    </row>
    <row r="215" spans="1:14" ht="26">
      <c r="A215" s="50" t="s">
        <v>105</v>
      </c>
      <c r="B215" s="46" t="s">
        <v>147</v>
      </c>
      <c r="C215" s="47">
        <v>361407981</v>
      </c>
      <c r="D215" s="47">
        <v>334457337</v>
      </c>
      <c r="E215" s="48"/>
      <c r="F215" s="48"/>
      <c r="G215" s="48"/>
      <c r="H215" s="48"/>
      <c r="I215" s="48"/>
      <c r="J215" s="48"/>
      <c r="K215" s="48"/>
      <c r="L215" s="48"/>
      <c r="M215" s="48"/>
      <c r="N215" s="49">
        <v>334457337</v>
      </c>
    </row>
    <row r="216" spans="1:14">
      <c r="A216" s="45" t="s">
        <v>106</v>
      </c>
      <c r="B216" s="46" t="s">
        <v>107</v>
      </c>
      <c r="C216" s="47">
        <v>-46652525</v>
      </c>
      <c r="D216" s="47">
        <v>-45483000</v>
      </c>
      <c r="E216" s="48"/>
      <c r="F216" s="48"/>
      <c r="G216" s="48"/>
      <c r="H216" s="48"/>
      <c r="I216" s="48"/>
      <c r="J216" s="48"/>
      <c r="K216" s="48"/>
      <c r="L216" s="48"/>
      <c r="M216" s="48"/>
      <c r="N216" s="49">
        <v>-45483000</v>
      </c>
    </row>
    <row r="217" spans="1:14">
      <c r="A217" s="54"/>
      <c r="B217" s="55" t="s">
        <v>160</v>
      </c>
      <c r="C217" s="56"/>
      <c r="D217" s="56"/>
      <c r="E217" s="56"/>
      <c r="F217" s="56"/>
      <c r="G217" s="56"/>
      <c r="H217" s="56"/>
      <c r="I217" s="56"/>
      <c r="J217" s="56"/>
      <c r="K217" s="56"/>
      <c r="L217" s="56"/>
      <c r="M217" s="56"/>
      <c r="N217" s="56"/>
    </row>
    <row r="218" spans="1:14">
      <c r="A218" s="40" t="s">
        <v>26</v>
      </c>
      <c r="B218" s="41" t="s">
        <v>27</v>
      </c>
      <c r="C218" s="42">
        <v>4481474578</v>
      </c>
      <c r="D218" s="42">
        <v>4737111630</v>
      </c>
      <c r="E218" s="43"/>
      <c r="F218" s="43"/>
      <c r="G218" s="42">
        <v>57615680</v>
      </c>
      <c r="H218" s="42">
        <v>21762</v>
      </c>
      <c r="I218" s="42">
        <v>4072874</v>
      </c>
      <c r="J218" s="42">
        <v>1573654</v>
      </c>
      <c r="K218" s="43"/>
      <c r="L218" s="42">
        <v>174730</v>
      </c>
      <c r="M218" s="42">
        <v>-49724720</v>
      </c>
      <c r="N218" s="44">
        <v>4750845610</v>
      </c>
    </row>
    <row r="219" spans="1:14">
      <c r="A219" s="45" t="s">
        <v>28</v>
      </c>
      <c r="B219" s="46" t="s">
        <v>124</v>
      </c>
      <c r="C219" s="47">
        <v>81326089</v>
      </c>
      <c r="D219" s="47">
        <v>78151706</v>
      </c>
      <c r="E219" s="48"/>
      <c r="F219" s="48"/>
      <c r="G219" s="48"/>
      <c r="H219" s="47">
        <v>21762</v>
      </c>
      <c r="I219" s="47">
        <v>994829</v>
      </c>
      <c r="J219" s="48"/>
      <c r="K219" s="48"/>
      <c r="L219" s="48"/>
      <c r="M219" s="48"/>
      <c r="N219" s="49">
        <v>79168297</v>
      </c>
    </row>
    <row r="220" spans="1:14">
      <c r="A220" s="45" t="s">
        <v>31</v>
      </c>
      <c r="B220" s="46" t="s">
        <v>32</v>
      </c>
      <c r="C220" s="47">
        <v>562062</v>
      </c>
      <c r="D220" s="47">
        <v>475379</v>
      </c>
      <c r="E220" s="48"/>
      <c r="F220" s="48"/>
      <c r="G220" s="48"/>
      <c r="H220" s="48"/>
      <c r="I220" s="48"/>
      <c r="J220" s="48"/>
      <c r="K220" s="48"/>
      <c r="L220" s="48"/>
      <c r="M220" s="47">
        <v>336158</v>
      </c>
      <c r="N220" s="49">
        <v>811537</v>
      </c>
    </row>
    <row r="221" spans="1:14">
      <c r="A221" s="50" t="s">
        <v>110</v>
      </c>
      <c r="B221" s="46" t="s">
        <v>111</v>
      </c>
      <c r="C221" s="47">
        <v>562062</v>
      </c>
      <c r="D221" s="47">
        <v>475379</v>
      </c>
      <c r="E221" s="48"/>
      <c r="F221" s="48"/>
      <c r="G221" s="48"/>
      <c r="H221" s="48"/>
      <c r="I221" s="48"/>
      <c r="J221" s="48"/>
      <c r="K221" s="48"/>
      <c r="L221" s="48"/>
      <c r="M221" s="48"/>
      <c r="N221" s="49">
        <v>475379</v>
      </c>
    </row>
    <row r="222" spans="1:14">
      <c r="A222" s="51" t="s">
        <v>112</v>
      </c>
      <c r="B222" s="46" t="s">
        <v>113</v>
      </c>
      <c r="C222" s="47">
        <v>562062</v>
      </c>
      <c r="D222" s="47">
        <v>475379</v>
      </c>
      <c r="E222" s="48"/>
      <c r="F222" s="48"/>
      <c r="G222" s="48"/>
      <c r="H222" s="48"/>
      <c r="I222" s="48"/>
      <c r="J222" s="48"/>
      <c r="K222" s="48"/>
      <c r="L222" s="48"/>
      <c r="M222" s="48"/>
      <c r="N222" s="49">
        <v>475379</v>
      </c>
    </row>
    <row r="223" spans="1:14">
      <c r="A223" s="52" t="s">
        <v>114</v>
      </c>
      <c r="B223" s="46" t="s">
        <v>148</v>
      </c>
      <c r="C223" s="47">
        <v>562062</v>
      </c>
      <c r="D223" s="47">
        <v>475379</v>
      </c>
      <c r="E223" s="48"/>
      <c r="F223" s="48"/>
      <c r="G223" s="48"/>
      <c r="H223" s="48"/>
      <c r="I223" s="48"/>
      <c r="J223" s="48"/>
      <c r="K223" s="48"/>
      <c r="L223" s="48"/>
      <c r="M223" s="48"/>
      <c r="N223" s="49">
        <v>475379</v>
      </c>
    </row>
    <row r="224" spans="1:14" ht="26">
      <c r="A224" s="60" t="s">
        <v>115</v>
      </c>
      <c r="B224" s="46" t="s">
        <v>149</v>
      </c>
      <c r="C224" s="47">
        <v>562062</v>
      </c>
      <c r="D224" s="47">
        <v>475379</v>
      </c>
      <c r="E224" s="48"/>
      <c r="F224" s="48"/>
      <c r="G224" s="48"/>
      <c r="H224" s="48"/>
      <c r="I224" s="48"/>
      <c r="J224" s="48"/>
      <c r="K224" s="48"/>
      <c r="L224" s="48"/>
      <c r="M224" s="48"/>
      <c r="N224" s="49">
        <v>475379</v>
      </c>
    </row>
    <row r="225" spans="1:14">
      <c r="A225" s="50" t="s">
        <v>33</v>
      </c>
      <c r="B225" s="46" t="s">
        <v>34</v>
      </c>
      <c r="C225" s="48"/>
      <c r="D225" s="48"/>
      <c r="E225" s="48"/>
      <c r="F225" s="48"/>
      <c r="G225" s="48"/>
      <c r="H225" s="48"/>
      <c r="I225" s="48"/>
      <c r="J225" s="48"/>
      <c r="K225" s="48"/>
      <c r="L225" s="48"/>
      <c r="M225" s="47">
        <v>336158</v>
      </c>
      <c r="N225" s="49">
        <v>336158</v>
      </c>
    </row>
    <row r="226" spans="1:14">
      <c r="A226" s="51" t="s">
        <v>35</v>
      </c>
      <c r="B226" s="46" t="s">
        <v>36</v>
      </c>
      <c r="C226" s="48"/>
      <c r="D226" s="48"/>
      <c r="E226" s="48"/>
      <c r="F226" s="48"/>
      <c r="G226" s="48"/>
      <c r="H226" s="48"/>
      <c r="I226" s="48"/>
      <c r="J226" s="48"/>
      <c r="K226" s="48"/>
      <c r="L226" s="48"/>
      <c r="M226" s="47">
        <v>336158</v>
      </c>
      <c r="N226" s="49">
        <v>336158</v>
      </c>
    </row>
    <row r="227" spans="1:14">
      <c r="A227" s="52" t="s">
        <v>37</v>
      </c>
      <c r="B227" s="46" t="s">
        <v>125</v>
      </c>
      <c r="C227" s="48"/>
      <c r="D227" s="48"/>
      <c r="E227" s="48"/>
      <c r="F227" s="48"/>
      <c r="G227" s="48"/>
      <c r="H227" s="48"/>
      <c r="I227" s="48"/>
      <c r="J227" s="48"/>
      <c r="K227" s="48"/>
      <c r="L227" s="48"/>
      <c r="M227" s="47">
        <v>336158</v>
      </c>
      <c r="N227" s="49">
        <v>336158</v>
      </c>
    </row>
    <row r="228" spans="1:14">
      <c r="A228" s="45" t="s">
        <v>41</v>
      </c>
      <c r="B228" s="46" t="s">
        <v>42</v>
      </c>
      <c r="C228" s="47">
        <v>4399586427</v>
      </c>
      <c r="D228" s="47">
        <v>4658484545</v>
      </c>
      <c r="E228" s="48"/>
      <c r="F228" s="48"/>
      <c r="G228" s="47">
        <v>57615680</v>
      </c>
      <c r="H228" s="48"/>
      <c r="I228" s="47">
        <v>3078045</v>
      </c>
      <c r="J228" s="47">
        <v>1573654</v>
      </c>
      <c r="K228" s="48"/>
      <c r="L228" s="47">
        <v>174730</v>
      </c>
      <c r="M228" s="47">
        <v>-50060878</v>
      </c>
      <c r="N228" s="49">
        <v>4670865776</v>
      </c>
    </row>
    <row r="229" spans="1:14">
      <c r="A229" s="50" t="s">
        <v>43</v>
      </c>
      <c r="B229" s="46" t="s">
        <v>129</v>
      </c>
      <c r="C229" s="47">
        <v>4399586427</v>
      </c>
      <c r="D229" s="47">
        <v>4658484545</v>
      </c>
      <c r="E229" s="48"/>
      <c r="F229" s="48"/>
      <c r="G229" s="47">
        <v>57615680</v>
      </c>
      <c r="H229" s="48"/>
      <c r="I229" s="47">
        <v>3078045</v>
      </c>
      <c r="J229" s="47">
        <v>1573654</v>
      </c>
      <c r="K229" s="48"/>
      <c r="L229" s="47">
        <v>174730</v>
      </c>
      <c r="M229" s="47">
        <v>-50060878</v>
      </c>
      <c r="N229" s="49">
        <v>4670865776</v>
      </c>
    </row>
    <row r="230" spans="1:14">
      <c r="A230" s="40" t="s">
        <v>44</v>
      </c>
      <c r="B230" s="41" t="s">
        <v>45</v>
      </c>
      <c r="C230" s="42">
        <v>4435092647</v>
      </c>
      <c r="D230" s="42">
        <v>4690978073</v>
      </c>
      <c r="E230" s="43"/>
      <c r="F230" s="43"/>
      <c r="G230" s="42">
        <v>57615680</v>
      </c>
      <c r="H230" s="42">
        <v>185514</v>
      </c>
      <c r="I230" s="42">
        <v>5572874</v>
      </c>
      <c r="J230" s="42">
        <v>1573654</v>
      </c>
      <c r="K230" s="43"/>
      <c r="L230" s="42">
        <v>174730</v>
      </c>
      <c r="M230" s="42">
        <v>-49724720</v>
      </c>
      <c r="N230" s="44">
        <v>4706375805</v>
      </c>
    </row>
    <row r="231" spans="1:14">
      <c r="A231" s="45" t="s">
        <v>46</v>
      </c>
      <c r="B231" s="46" t="s">
        <v>47</v>
      </c>
      <c r="C231" s="47">
        <v>4219107367</v>
      </c>
      <c r="D231" s="47">
        <v>4427832538</v>
      </c>
      <c r="E231" s="48"/>
      <c r="F231" s="48"/>
      <c r="G231" s="47">
        <v>34915445</v>
      </c>
      <c r="H231" s="47">
        <v>117514</v>
      </c>
      <c r="I231" s="47">
        <v>5572874</v>
      </c>
      <c r="J231" s="47">
        <v>1510157</v>
      </c>
      <c r="K231" s="48"/>
      <c r="L231" s="47">
        <v>174730</v>
      </c>
      <c r="M231" s="47">
        <v>-33985326</v>
      </c>
      <c r="N231" s="49">
        <v>4436137932</v>
      </c>
    </row>
    <row r="232" spans="1:14">
      <c r="A232" s="50" t="s">
        <v>48</v>
      </c>
      <c r="B232" s="46" t="s">
        <v>49</v>
      </c>
      <c r="C232" s="47">
        <v>1435396581</v>
      </c>
      <c r="D232" s="47">
        <v>1547918796</v>
      </c>
      <c r="E232" s="48"/>
      <c r="F232" s="48"/>
      <c r="G232" s="47">
        <v>49820691</v>
      </c>
      <c r="H232" s="47">
        <v>117514</v>
      </c>
      <c r="I232" s="48"/>
      <c r="J232" s="47">
        <v>1131807</v>
      </c>
      <c r="K232" s="48"/>
      <c r="L232" s="47">
        <v>174730</v>
      </c>
      <c r="M232" s="47">
        <v>-50101867</v>
      </c>
      <c r="N232" s="49">
        <v>1549061671</v>
      </c>
    </row>
    <row r="233" spans="1:14">
      <c r="A233" s="51" t="s">
        <v>50</v>
      </c>
      <c r="B233" s="46" t="s">
        <v>51</v>
      </c>
      <c r="C233" s="47">
        <v>853730941</v>
      </c>
      <c r="D233" s="47">
        <v>874113366</v>
      </c>
      <c r="E233" s="48"/>
      <c r="F233" s="48"/>
      <c r="G233" s="48"/>
      <c r="H233" s="47">
        <v>161631</v>
      </c>
      <c r="I233" s="48"/>
      <c r="J233" s="48"/>
      <c r="K233" s="48"/>
      <c r="L233" s="47">
        <v>67105</v>
      </c>
      <c r="M233" s="47">
        <v>1300</v>
      </c>
      <c r="N233" s="49">
        <v>874343402</v>
      </c>
    </row>
    <row r="234" spans="1:14">
      <c r="A234" s="52" t="s">
        <v>52</v>
      </c>
      <c r="B234" s="46" t="s">
        <v>53</v>
      </c>
      <c r="C234" s="47">
        <v>632327008</v>
      </c>
      <c r="D234" s="47">
        <v>644905635</v>
      </c>
      <c r="E234" s="48"/>
      <c r="F234" s="48"/>
      <c r="G234" s="48"/>
      <c r="H234" s="47">
        <v>120756</v>
      </c>
      <c r="I234" s="48"/>
      <c r="J234" s="48"/>
      <c r="K234" s="48"/>
      <c r="L234" s="47">
        <v>51888</v>
      </c>
      <c r="M234" s="47">
        <v>25532</v>
      </c>
      <c r="N234" s="49">
        <v>645103811</v>
      </c>
    </row>
    <row r="235" spans="1:14">
      <c r="A235" s="51" t="s">
        <v>54</v>
      </c>
      <c r="B235" s="46" t="s">
        <v>55</v>
      </c>
      <c r="C235" s="47">
        <v>581665640</v>
      </c>
      <c r="D235" s="47">
        <v>673805430</v>
      </c>
      <c r="E235" s="48"/>
      <c r="F235" s="48"/>
      <c r="G235" s="47">
        <v>49820691</v>
      </c>
      <c r="H235" s="47">
        <v>-44117</v>
      </c>
      <c r="I235" s="48"/>
      <c r="J235" s="47">
        <v>1131807</v>
      </c>
      <c r="K235" s="48"/>
      <c r="L235" s="47">
        <v>107625</v>
      </c>
      <c r="M235" s="47">
        <v>-50103167</v>
      </c>
      <c r="N235" s="49">
        <v>674718269</v>
      </c>
    </row>
    <row r="236" spans="1:14">
      <c r="A236" s="50" t="s">
        <v>56</v>
      </c>
      <c r="B236" s="46" t="s">
        <v>57</v>
      </c>
      <c r="C236" s="47">
        <v>280018875</v>
      </c>
      <c r="D236" s="47">
        <v>295256442</v>
      </c>
      <c r="E236" s="48"/>
      <c r="F236" s="48"/>
      <c r="G236" s="47">
        <v>-17000000</v>
      </c>
      <c r="H236" s="48"/>
      <c r="I236" s="48"/>
      <c r="J236" s="48"/>
      <c r="K236" s="48"/>
      <c r="L236" s="48"/>
      <c r="M236" s="48"/>
      <c r="N236" s="49">
        <v>278256442</v>
      </c>
    </row>
    <row r="237" spans="1:14">
      <c r="A237" s="50" t="s">
        <v>58</v>
      </c>
      <c r="B237" s="46" t="s">
        <v>59</v>
      </c>
      <c r="C237" s="47">
        <v>1360232306</v>
      </c>
      <c r="D237" s="47">
        <v>1432477380</v>
      </c>
      <c r="E237" s="48"/>
      <c r="F237" s="48"/>
      <c r="G237" s="47">
        <v>151006</v>
      </c>
      <c r="H237" s="48"/>
      <c r="I237" s="47">
        <v>5572874</v>
      </c>
      <c r="J237" s="47">
        <v>378350</v>
      </c>
      <c r="K237" s="48"/>
      <c r="L237" s="48"/>
      <c r="M237" s="47">
        <v>10211181</v>
      </c>
      <c r="N237" s="49">
        <v>1448790791</v>
      </c>
    </row>
    <row r="238" spans="1:14">
      <c r="A238" s="51" t="s">
        <v>60</v>
      </c>
      <c r="B238" s="46" t="s">
        <v>61</v>
      </c>
      <c r="C238" s="47">
        <v>1014340636</v>
      </c>
      <c r="D238" s="47">
        <v>1078813053</v>
      </c>
      <c r="E238" s="48"/>
      <c r="F238" s="48"/>
      <c r="G238" s="47">
        <v>151006</v>
      </c>
      <c r="H238" s="48"/>
      <c r="I238" s="48"/>
      <c r="J238" s="47">
        <v>378350</v>
      </c>
      <c r="K238" s="48"/>
      <c r="L238" s="48"/>
      <c r="M238" s="47">
        <v>10204121</v>
      </c>
      <c r="N238" s="49">
        <v>1089546530</v>
      </c>
    </row>
    <row r="239" spans="1:14">
      <c r="A239" s="51" t="s">
        <v>62</v>
      </c>
      <c r="B239" s="46" t="s">
        <v>63</v>
      </c>
      <c r="C239" s="47">
        <v>345891670</v>
      </c>
      <c r="D239" s="47">
        <v>353664327</v>
      </c>
      <c r="E239" s="48"/>
      <c r="F239" s="48"/>
      <c r="G239" s="48"/>
      <c r="H239" s="48"/>
      <c r="I239" s="47">
        <v>5572874</v>
      </c>
      <c r="J239" s="48"/>
      <c r="K239" s="48"/>
      <c r="L239" s="48"/>
      <c r="M239" s="47">
        <v>7060</v>
      </c>
      <c r="N239" s="49">
        <v>359244261</v>
      </c>
    </row>
    <row r="240" spans="1:14">
      <c r="A240" s="50" t="s">
        <v>64</v>
      </c>
      <c r="B240" s="46" t="s">
        <v>130</v>
      </c>
      <c r="C240" s="47">
        <v>313648539</v>
      </c>
      <c r="D240" s="47">
        <v>331083870</v>
      </c>
      <c r="E240" s="48"/>
      <c r="F240" s="48"/>
      <c r="G240" s="47">
        <v>1943748</v>
      </c>
      <c r="H240" s="48"/>
      <c r="I240" s="48"/>
      <c r="J240" s="48"/>
      <c r="K240" s="48"/>
      <c r="L240" s="48"/>
      <c r="M240" s="47">
        <v>-48621</v>
      </c>
      <c r="N240" s="49">
        <v>332978997</v>
      </c>
    </row>
    <row r="241" spans="1:14">
      <c r="A241" s="51" t="s">
        <v>65</v>
      </c>
      <c r="B241" s="46" t="s">
        <v>66</v>
      </c>
      <c r="C241" s="47">
        <v>292600000</v>
      </c>
      <c r="D241" s="47">
        <v>309300000</v>
      </c>
      <c r="E241" s="48"/>
      <c r="F241" s="48"/>
      <c r="G241" s="48"/>
      <c r="H241" s="48"/>
      <c r="I241" s="48"/>
      <c r="J241" s="48"/>
      <c r="K241" s="48"/>
      <c r="L241" s="48"/>
      <c r="M241" s="48"/>
      <c r="N241" s="49">
        <v>309300000</v>
      </c>
    </row>
    <row r="242" spans="1:14">
      <c r="A242" s="51" t="s">
        <v>67</v>
      </c>
      <c r="B242" s="46" t="s">
        <v>68</v>
      </c>
      <c r="C242" s="47">
        <v>21048539</v>
      </c>
      <c r="D242" s="47">
        <v>21783870</v>
      </c>
      <c r="E242" s="48"/>
      <c r="F242" s="48"/>
      <c r="G242" s="47">
        <v>1943748</v>
      </c>
      <c r="H242" s="48"/>
      <c r="I242" s="48"/>
      <c r="J242" s="48"/>
      <c r="K242" s="48"/>
      <c r="L242" s="48"/>
      <c r="M242" s="47">
        <v>-48621</v>
      </c>
      <c r="N242" s="49">
        <v>23678997</v>
      </c>
    </row>
    <row r="243" spans="1:14">
      <c r="A243" s="50" t="s">
        <v>69</v>
      </c>
      <c r="B243" s="46" t="s">
        <v>70</v>
      </c>
      <c r="C243" s="47">
        <v>829811066</v>
      </c>
      <c r="D243" s="47">
        <v>821096050</v>
      </c>
      <c r="E243" s="48"/>
      <c r="F243" s="48"/>
      <c r="G243" s="48"/>
      <c r="H243" s="48"/>
      <c r="I243" s="48"/>
      <c r="J243" s="48"/>
      <c r="K243" s="48"/>
      <c r="L243" s="48"/>
      <c r="M243" s="47">
        <v>5953981</v>
      </c>
      <c r="N243" s="49">
        <v>827050031</v>
      </c>
    </row>
    <row r="244" spans="1:14">
      <c r="A244" s="51" t="s">
        <v>71</v>
      </c>
      <c r="B244" s="46" t="s">
        <v>72</v>
      </c>
      <c r="C244" s="47">
        <v>193378238</v>
      </c>
      <c r="D244" s="47">
        <v>186512330</v>
      </c>
      <c r="E244" s="48"/>
      <c r="F244" s="48"/>
      <c r="G244" s="48"/>
      <c r="H244" s="48"/>
      <c r="I244" s="48"/>
      <c r="J244" s="48"/>
      <c r="K244" s="48"/>
      <c r="L244" s="48"/>
      <c r="M244" s="48"/>
      <c r="N244" s="49">
        <v>186512330</v>
      </c>
    </row>
    <row r="245" spans="1:14" ht="26">
      <c r="A245" s="52" t="s">
        <v>73</v>
      </c>
      <c r="B245" s="46" t="s">
        <v>131</v>
      </c>
      <c r="C245" s="47">
        <v>192816176</v>
      </c>
      <c r="D245" s="47">
        <v>186036951</v>
      </c>
      <c r="E245" s="48"/>
      <c r="F245" s="48"/>
      <c r="G245" s="48"/>
      <c r="H245" s="48"/>
      <c r="I245" s="48"/>
      <c r="J245" s="48"/>
      <c r="K245" s="48"/>
      <c r="L245" s="48"/>
      <c r="M245" s="48"/>
      <c r="N245" s="49">
        <v>186036951</v>
      </c>
    </row>
    <row r="246" spans="1:14" ht="26">
      <c r="A246" s="52" t="s">
        <v>118</v>
      </c>
      <c r="B246" s="46" t="s">
        <v>152</v>
      </c>
      <c r="C246" s="47">
        <v>562062</v>
      </c>
      <c r="D246" s="47">
        <v>475379</v>
      </c>
      <c r="E246" s="48"/>
      <c r="F246" s="48"/>
      <c r="G246" s="48"/>
      <c r="H246" s="48"/>
      <c r="I246" s="48"/>
      <c r="J246" s="48"/>
      <c r="K246" s="48"/>
      <c r="L246" s="48"/>
      <c r="M246" s="48"/>
      <c r="N246" s="49">
        <v>475379</v>
      </c>
    </row>
    <row r="247" spans="1:14" ht="26">
      <c r="A247" s="60" t="s">
        <v>119</v>
      </c>
      <c r="B247" s="46" t="s">
        <v>153</v>
      </c>
      <c r="C247" s="47">
        <v>562062</v>
      </c>
      <c r="D247" s="47">
        <v>475379</v>
      </c>
      <c r="E247" s="48"/>
      <c r="F247" s="48"/>
      <c r="G247" s="48"/>
      <c r="H247" s="48"/>
      <c r="I247" s="48"/>
      <c r="J247" s="48"/>
      <c r="K247" s="48"/>
      <c r="L247" s="48"/>
      <c r="M247" s="48"/>
      <c r="N247" s="49">
        <v>475379</v>
      </c>
    </row>
    <row r="248" spans="1:14">
      <c r="A248" s="51" t="s">
        <v>74</v>
      </c>
      <c r="B248" s="46" t="s">
        <v>132</v>
      </c>
      <c r="C248" s="47">
        <v>597643680</v>
      </c>
      <c r="D248" s="47">
        <v>595797355</v>
      </c>
      <c r="E248" s="48"/>
      <c r="F248" s="48"/>
      <c r="G248" s="48"/>
      <c r="H248" s="48"/>
      <c r="I248" s="48"/>
      <c r="J248" s="48"/>
      <c r="K248" s="48"/>
      <c r="L248" s="48"/>
      <c r="M248" s="47">
        <v>5459827</v>
      </c>
      <c r="N248" s="49">
        <v>601257182</v>
      </c>
    </row>
    <row r="249" spans="1:14">
      <c r="A249" s="52" t="s">
        <v>75</v>
      </c>
      <c r="B249" s="46" t="s">
        <v>133</v>
      </c>
      <c r="C249" s="47">
        <v>458057828</v>
      </c>
      <c r="D249" s="47">
        <v>456009436</v>
      </c>
      <c r="E249" s="48"/>
      <c r="F249" s="48"/>
      <c r="G249" s="48"/>
      <c r="H249" s="48"/>
      <c r="I249" s="48"/>
      <c r="J249" s="48"/>
      <c r="K249" s="48"/>
      <c r="L249" s="48"/>
      <c r="M249" s="47">
        <v>6159264</v>
      </c>
      <c r="N249" s="49">
        <v>462168700</v>
      </c>
    </row>
    <row r="250" spans="1:14" ht="26">
      <c r="A250" s="52" t="s">
        <v>77</v>
      </c>
      <c r="B250" s="46" t="s">
        <v>135</v>
      </c>
      <c r="C250" s="47">
        <v>139585852</v>
      </c>
      <c r="D250" s="47">
        <v>139787919</v>
      </c>
      <c r="E250" s="48"/>
      <c r="F250" s="48"/>
      <c r="G250" s="48"/>
      <c r="H250" s="48"/>
      <c r="I250" s="48"/>
      <c r="J250" s="48"/>
      <c r="K250" s="48"/>
      <c r="L250" s="48"/>
      <c r="M250" s="47">
        <v>-699437</v>
      </c>
      <c r="N250" s="49">
        <v>139088482</v>
      </c>
    </row>
    <row r="251" spans="1:14">
      <c r="A251" s="51" t="s">
        <v>78</v>
      </c>
      <c r="B251" s="46" t="s">
        <v>136</v>
      </c>
      <c r="C251" s="47">
        <v>38789148</v>
      </c>
      <c r="D251" s="47">
        <v>38786365</v>
      </c>
      <c r="E251" s="48"/>
      <c r="F251" s="48"/>
      <c r="G251" s="48"/>
      <c r="H251" s="48"/>
      <c r="I251" s="48"/>
      <c r="J251" s="48"/>
      <c r="K251" s="48"/>
      <c r="L251" s="48"/>
      <c r="M251" s="47">
        <v>494154</v>
      </c>
      <c r="N251" s="49">
        <v>39280519</v>
      </c>
    </row>
    <row r="252" spans="1:14">
      <c r="A252" s="52" t="s">
        <v>79</v>
      </c>
      <c r="B252" s="46" t="s">
        <v>137</v>
      </c>
      <c r="C252" s="47">
        <v>36739866</v>
      </c>
      <c r="D252" s="47">
        <v>36739866</v>
      </c>
      <c r="E252" s="48"/>
      <c r="F252" s="48"/>
      <c r="G252" s="48"/>
      <c r="H252" s="48"/>
      <c r="I252" s="48"/>
      <c r="J252" s="48"/>
      <c r="K252" s="48"/>
      <c r="L252" s="48"/>
      <c r="M252" s="47">
        <v>500000</v>
      </c>
      <c r="N252" s="49">
        <v>37239866</v>
      </c>
    </row>
    <row r="253" spans="1:14" ht="26">
      <c r="A253" s="52" t="s">
        <v>80</v>
      </c>
      <c r="B253" s="46" t="s">
        <v>138</v>
      </c>
      <c r="C253" s="47">
        <v>2049282</v>
      </c>
      <c r="D253" s="47">
        <v>2046499</v>
      </c>
      <c r="E253" s="48"/>
      <c r="F253" s="48"/>
      <c r="G253" s="48"/>
      <c r="H253" s="48"/>
      <c r="I253" s="48"/>
      <c r="J253" s="48"/>
      <c r="K253" s="48"/>
      <c r="L253" s="48"/>
      <c r="M253" s="47">
        <v>-5846</v>
      </c>
      <c r="N253" s="49">
        <v>2040653</v>
      </c>
    </row>
    <row r="254" spans="1:14">
      <c r="A254" s="45" t="s">
        <v>81</v>
      </c>
      <c r="B254" s="46" t="s">
        <v>82</v>
      </c>
      <c r="C254" s="47">
        <v>215985280</v>
      </c>
      <c r="D254" s="47">
        <v>263145535</v>
      </c>
      <c r="E254" s="48"/>
      <c r="F254" s="48"/>
      <c r="G254" s="47">
        <v>22700235</v>
      </c>
      <c r="H254" s="47">
        <v>68000</v>
      </c>
      <c r="I254" s="48"/>
      <c r="J254" s="47">
        <v>63497</v>
      </c>
      <c r="K254" s="48"/>
      <c r="L254" s="48"/>
      <c r="M254" s="47">
        <v>-15739394</v>
      </c>
      <c r="N254" s="49">
        <v>270237873</v>
      </c>
    </row>
    <row r="255" spans="1:14">
      <c r="A255" s="50" t="s">
        <v>83</v>
      </c>
      <c r="B255" s="46" t="s">
        <v>84</v>
      </c>
      <c r="C255" s="47">
        <v>207095032</v>
      </c>
      <c r="D255" s="47">
        <v>254576478</v>
      </c>
      <c r="E255" s="48"/>
      <c r="F255" s="48"/>
      <c r="G255" s="47">
        <v>22700235</v>
      </c>
      <c r="H255" s="47">
        <v>68000</v>
      </c>
      <c r="I255" s="48"/>
      <c r="J255" s="47">
        <v>63497</v>
      </c>
      <c r="K255" s="48"/>
      <c r="L255" s="48"/>
      <c r="M255" s="47">
        <v>-15896883</v>
      </c>
      <c r="N255" s="49">
        <v>261511327</v>
      </c>
    </row>
    <row r="256" spans="1:14">
      <c r="A256" s="50" t="s">
        <v>85</v>
      </c>
      <c r="B256" s="46" t="s">
        <v>86</v>
      </c>
      <c r="C256" s="47">
        <v>8890248</v>
      </c>
      <c r="D256" s="47">
        <v>8569057</v>
      </c>
      <c r="E256" s="48"/>
      <c r="F256" s="48"/>
      <c r="G256" s="48"/>
      <c r="H256" s="48"/>
      <c r="I256" s="48"/>
      <c r="J256" s="48"/>
      <c r="K256" s="48"/>
      <c r="L256" s="48"/>
      <c r="M256" s="47">
        <v>157489</v>
      </c>
      <c r="N256" s="49">
        <v>8726546</v>
      </c>
    </row>
    <row r="257" spans="1:14" ht="26">
      <c r="A257" s="51" t="s">
        <v>87</v>
      </c>
      <c r="B257" s="46" t="s">
        <v>139</v>
      </c>
      <c r="C257" s="47">
        <v>8890248</v>
      </c>
      <c r="D257" s="47">
        <v>8569057</v>
      </c>
      <c r="E257" s="48"/>
      <c r="F257" s="48"/>
      <c r="G257" s="48"/>
      <c r="H257" s="48"/>
      <c r="I257" s="48"/>
      <c r="J257" s="48"/>
      <c r="K257" s="48"/>
      <c r="L257" s="48"/>
      <c r="M257" s="47">
        <v>151643</v>
      </c>
      <c r="N257" s="49">
        <v>8720700</v>
      </c>
    </row>
    <row r="258" spans="1:14">
      <c r="A258" s="52" t="s">
        <v>88</v>
      </c>
      <c r="B258" s="46" t="s">
        <v>140</v>
      </c>
      <c r="C258" s="47">
        <v>8485851</v>
      </c>
      <c r="D258" s="47">
        <v>8486061</v>
      </c>
      <c r="E258" s="48"/>
      <c r="F258" s="48"/>
      <c r="G258" s="48"/>
      <c r="H258" s="48"/>
      <c r="I258" s="48"/>
      <c r="J258" s="48"/>
      <c r="K258" s="48"/>
      <c r="L258" s="48"/>
      <c r="M258" s="48"/>
      <c r="N258" s="49">
        <v>8486061</v>
      </c>
    </row>
    <row r="259" spans="1:14" ht="39">
      <c r="A259" s="52" t="s">
        <v>90</v>
      </c>
      <c r="B259" s="46" t="s">
        <v>142</v>
      </c>
      <c r="C259" s="47">
        <v>404397</v>
      </c>
      <c r="D259" s="47">
        <v>82996</v>
      </c>
      <c r="E259" s="48"/>
      <c r="F259" s="48"/>
      <c r="G259" s="48"/>
      <c r="H259" s="48"/>
      <c r="I259" s="48"/>
      <c r="J259" s="48"/>
      <c r="K259" s="48"/>
      <c r="L259" s="48"/>
      <c r="M259" s="47">
        <v>151643</v>
      </c>
      <c r="N259" s="49">
        <v>234639</v>
      </c>
    </row>
    <row r="260" spans="1:14">
      <c r="A260" s="51" t="s">
        <v>91</v>
      </c>
      <c r="B260" s="46" t="s">
        <v>143</v>
      </c>
      <c r="C260" s="48"/>
      <c r="D260" s="48"/>
      <c r="E260" s="48"/>
      <c r="F260" s="48"/>
      <c r="G260" s="48"/>
      <c r="H260" s="48"/>
      <c r="I260" s="48"/>
      <c r="J260" s="48"/>
      <c r="K260" s="48"/>
      <c r="L260" s="48"/>
      <c r="M260" s="47">
        <v>5846</v>
      </c>
      <c r="N260" s="49">
        <v>5846</v>
      </c>
    </row>
    <row r="261" spans="1:14" ht="26">
      <c r="A261" s="52" t="s">
        <v>92</v>
      </c>
      <c r="B261" s="46" t="s">
        <v>144</v>
      </c>
      <c r="C261" s="48"/>
      <c r="D261" s="48"/>
      <c r="E261" s="48"/>
      <c r="F261" s="48"/>
      <c r="G261" s="48"/>
      <c r="H261" s="48"/>
      <c r="I261" s="48"/>
      <c r="J261" s="48"/>
      <c r="K261" s="48"/>
      <c r="L261" s="48"/>
      <c r="M261" s="47">
        <v>5846</v>
      </c>
      <c r="N261" s="49">
        <v>5846</v>
      </c>
    </row>
    <row r="262" spans="1:14">
      <c r="A262" s="53" t="s">
        <v>93</v>
      </c>
      <c r="B262" s="46" t="s">
        <v>94</v>
      </c>
      <c r="C262" s="47">
        <v>46381931</v>
      </c>
      <c r="D262" s="47">
        <v>46133557</v>
      </c>
      <c r="E262" s="48"/>
      <c r="F262" s="48"/>
      <c r="G262" s="48"/>
      <c r="H262" s="47">
        <v>-163752</v>
      </c>
      <c r="I262" s="47">
        <v>-1500000</v>
      </c>
      <c r="J262" s="48"/>
      <c r="K262" s="48"/>
      <c r="L262" s="48"/>
      <c r="M262" s="48"/>
      <c r="N262" s="49">
        <v>44469805</v>
      </c>
    </row>
    <row r="263" spans="1:14">
      <c r="A263" s="40" t="s">
        <v>95</v>
      </c>
      <c r="B263" s="41" t="s">
        <v>96</v>
      </c>
      <c r="C263" s="42">
        <v>-46381931</v>
      </c>
      <c r="D263" s="42">
        <v>-46133557</v>
      </c>
      <c r="E263" s="43"/>
      <c r="F263" s="43"/>
      <c r="G263" s="43"/>
      <c r="H263" s="42">
        <v>163752</v>
      </c>
      <c r="I263" s="42">
        <v>1500000</v>
      </c>
      <c r="J263" s="43"/>
      <c r="K263" s="43"/>
      <c r="L263" s="43"/>
      <c r="M263" s="43"/>
      <c r="N263" s="44">
        <v>-44469805</v>
      </c>
    </row>
    <row r="264" spans="1:14">
      <c r="A264" s="45" t="s">
        <v>97</v>
      </c>
      <c r="B264" s="46" t="s">
        <v>98</v>
      </c>
      <c r="C264" s="47">
        <v>-2139604</v>
      </c>
      <c r="D264" s="47">
        <v>-2398212</v>
      </c>
      <c r="E264" s="48"/>
      <c r="F264" s="48"/>
      <c r="G264" s="48"/>
      <c r="H264" s="48"/>
      <c r="I264" s="48"/>
      <c r="J264" s="48"/>
      <c r="K264" s="48"/>
      <c r="L264" s="48"/>
      <c r="M264" s="48"/>
      <c r="N264" s="49">
        <v>-2398212</v>
      </c>
    </row>
    <row r="265" spans="1:14">
      <c r="A265" s="45" t="s">
        <v>99</v>
      </c>
      <c r="B265" s="46" t="s">
        <v>100</v>
      </c>
      <c r="C265" s="47">
        <v>-361407981</v>
      </c>
      <c r="D265" s="47">
        <v>-334457337</v>
      </c>
      <c r="E265" s="48"/>
      <c r="F265" s="48"/>
      <c r="G265" s="48"/>
      <c r="H265" s="48"/>
      <c r="I265" s="48"/>
      <c r="J265" s="48"/>
      <c r="K265" s="48"/>
      <c r="L265" s="48"/>
      <c r="M265" s="48"/>
      <c r="N265" s="49">
        <v>-334457337</v>
      </c>
    </row>
    <row r="266" spans="1:14">
      <c r="A266" s="45" t="s">
        <v>101</v>
      </c>
      <c r="B266" s="46" t="s">
        <v>102</v>
      </c>
      <c r="C266" s="47">
        <v>363818179</v>
      </c>
      <c r="D266" s="47">
        <v>336204992</v>
      </c>
      <c r="E266" s="48"/>
      <c r="F266" s="48"/>
      <c r="G266" s="48"/>
      <c r="H266" s="47">
        <v>163752</v>
      </c>
      <c r="I266" s="47">
        <v>1500000</v>
      </c>
      <c r="J266" s="48"/>
      <c r="K266" s="48"/>
      <c r="L266" s="48"/>
      <c r="M266" s="48"/>
      <c r="N266" s="49">
        <v>337868744</v>
      </c>
    </row>
    <row r="267" spans="1:14" ht="26">
      <c r="A267" s="50" t="s">
        <v>103</v>
      </c>
      <c r="B267" s="46" t="s">
        <v>145</v>
      </c>
      <c r="C267" s="47">
        <v>2410198</v>
      </c>
      <c r="D267" s="47">
        <v>1747655</v>
      </c>
      <c r="E267" s="48"/>
      <c r="F267" s="48"/>
      <c r="G267" s="48"/>
      <c r="H267" s="47">
        <v>163752</v>
      </c>
      <c r="I267" s="47">
        <v>1500000</v>
      </c>
      <c r="J267" s="48"/>
      <c r="K267" s="48"/>
      <c r="L267" s="48"/>
      <c r="M267" s="48"/>
      <c r="N267" s="49">
        <v>3411407</v>
      </c>
    </row>
    <row r="268" spans="1:14" ht="26">
      <c r="A268" s="50" t="s">
        <v>105</v>
      </c>
      <c r="B268" s="46" t="s">
        <v>147</v>
      </c>
      <c r="C268" s="47">
        <v>361407981</v>
      </c>
      <c r="D268" s="47">
        <v>334457337</v>
      </c>
      <c r="E268" s="48"/>
      <c r="F268" s="48"/>
      <c r="G268" s="48"/>
      <c r="H268" s="48"/>
      <c r="I268" s="48"/>
      <c r="J268" s="48"/>
      <c r="K268" s="48"/>
      <c r="L268" s="48"/>
      <c r="M268" s="48"/>
      <c r="N268" s="49">
        <v>334457337</v>
      </c>
    </row>
    <row r="269" spans="1:14">
      <c r="A269" s="45" t="s">
        <v>106</v>
      </c>
      <c r="B269" s="46" t="s">
        <v>107</v>
      </c>
      <c r="C269" s="47">
        <v>-46652525</v>
      </c>
      <c r="D269" s="47">
        <v>-45483000</v>
      </c>
      <c r="E269" s="48"/>
      <c r="F269" s="48"/>
      <c r="G269" s="48"/>
      <c r="H269" s="48"/>
      <c r="I269" s="48"/>
      <c r="J269" s="48"/>
      <c r="K269" s="48"/>
      <c r="L269" s="48"/>
      <c r="M269" s="48"/>
      <c r="N269" s="49">
        <v>-45483000</v>
      </c>
    </row>
    <row r="270" spans="1:14" ht="26">
      <c r="A270" s="54"/>
      <c r="B270" s="55" t="s">
        <v>161</v>
      </c>
      <c r="C270" s="56"/>
      <c r="D270" s="56"/>
      <c r="E270" s="56"/>
      <c r="F270" s="56"/>
      <c r="G270" s="56"/>
      <c r="H270" s="56"/>
      <c r="I270" s="56"/>
      <c r="J270" s="56"/>
      <c r="K270" s="56"/>
      <c r="L270" s="56"/>
      <c r="M270" s="56"/>
      <c r="N270" s="56"/>
    </row>
    <row r="271" spans="1:14">
      <c r="A271" s="40" t="s">
        <v>26</v>
      </c>
      <c r="B271" s="41" t="s">
        <v>27</v>
      </c>
      <c r="C271" s="42">
        <v>1277083394</v>
      </c>
      <c r="D271" s="42">
        <v>1358474153</v>
      </c>
      <c r="E271" s="42">
        <v>1059146</v>
      </c>
      <c r="F271" s="42">
        <v>-38013855</v>
      </c>
      <c r="G271" s="43"/>
      <c r="H271" s="43"/>
      <c r="I271" s="43"/>
      <c r="J271" s="43"/>
      <c r="K271" s="43"/>
      <c r="L271" s="43"/>
      <c r="M271" s="43"/>
      <c r="N271" s="44">
        <v>1321519444</v>
      </c>
    </row>
    <row r="272" spans="1:14">
      <c r="A272" s="45" t="s">
        <v>28</v>
      </c>
      <c r="B272" s="46" t="s">
        <v>124</v>
      </c>
      <c r="C272" s="48"/>
      <c r="D272" s="48"/>
      <c r="E272" s="48"/>
      <c r="F272" s="47">
        <v>3000000</v>
      </c>
      <c r="G272" s="48"/>
      <c r="H272" s="48"/>
      <c r="I272" s="48"/>
      <c r="J272" s="48"/>
      <c r="K272" s="48"/>
      <c r="L272" s="48"/>
      <c r="M272" s="48"/>
      <c r="N272" s="49">
        <v>3000000</v>
      </c>
    </row>
    <row r="273" spans="1:14">
      <c r="A273" s="45" t="s">
        <v>29</v>
      </c>
      <c r="B273" s="46" t="s">
        <v>30</v>
      </c>
      <c r="C273" s="47">
        <v>43806925</v>
      </c>
      <c r="D273" s="47">
        <v>26309957</v>
      </c>
      <c r="E273" s="47">
        <v>1103471</v>
      </c>
      <c r="F273" s="48"/>
      <c r="G273" s="48"/>
      <c r="H273" s="48"/>
      <c r="I273" s="48"/>
      <c r="J273" s="48"/>
      <c r="K273" s="48"/>
      <c r="L273" s="48"/>
      <c r="M273" s="48"/>
      <c r="N273" s="49">
        <v>27413428</v>
      </c>
    </row>
    <row r="274" spans="1:14">
      <c r="A274" s="50" t="s">
        <v>108</v>
      </c>
      <c r="B274" s="46" t="s">
        <v>109</v>
      </c>
      <c r="C274" s="47">
        <v>14014171</v>
      </c>
      <c r="D274" s="47">
        <v>6768811</v>
      </c>
      <c r="E274" s="47">
        <v>362089</v>
      </c>
      <c r="F274" s="48"/>
      <c r="G274" s="48"/>
      <c r="H274" s="48"/>
      <c r="I274" s="48"/>
      <c r="J274" s="48"/>
      <c r="K274" s="48"/>
      <c r="L274" s="48"/>
      <c r="M274" s="48"/>
      <c r="N274" s="49">
        <v>7130900</v>
      </c>
    </row>
    <row r="275" spans="1:14">
      <c r="A275" s="45" t="s">
        <v>31</v>
      </c>
      <c r="B275" s="46" t="s">
        <v>32</v>
      </c>
      <c r="C275" s="47">
        <v>2428622</v>
      </c>
      <c r="D275" s="47">
        <v>1239284</v>
      </c>
      <c r="E275" s="47">
        <v>-44325</v>
      </c>
      <c r="F275" s="48"/>
      <c r="G275" s="48"/>
      <c r="H275" s="48"/>
      <c r="I275" s="48"/>
      <c r="J275" s="48"/>
      <c r="K275" s="48"/>
      <c r="L275" s="48"/>
      <c r="M275" s="48"/>
      <c r="N275" s="49">
        <v>1194959</v>
      </c>
    </row>
    <row r="276" spans="1:14">
      <c r="A276" s="50" t="s">
        <v>110</v>
      </c>
      <c r="B276" s="46" t="s">
        <v>111</v>
      </c>
      <c r="C276" s="47">
        <v>1014283</v>
      </c>
      <c r="D276" s="47">
        <v>852067</v>
      </c>
      <c r="E276" s="48"/>
      <c r="F276" s="48"/>
      <c r="G276" s="48"/>
      <c r="H276" s="48"/>
      <c r="I276" s="48"/>
      <c r="J276" s="48"/>
      <c r="K276" s="48"/>
      <c r="L276" s="48"/>
      <c r="M276" s="48"/>
      <c r="N276" s="49">
        <v>852067</v>
      </c>
    </row>
    <row r="277" spans="1:14">
      <c r="A277" s="51" t="s">
        <v>112</v>
      </c>
      <c r="B277" s="46" t="s">
        <v>113</v>
      </c>
      <c r="C277" s="47">
        <v>1014283</v>
      </c>
      <c r="D277" s="47">
        <v>852067</v>
      </c>
      <c r="E277" s="48"/>
      <c r="F277" s="48"/>
      <c r="G277" s="48"/>
      <c r="H277" s="48"/>
      <c r="I277" s="48"/>
      <c r="J277" s="48"/>
      <c r="K277" s="48"/>
      <c r="L277" s="48"/>
      <c r="M277" s="48"/>
      <c r="N277" s="49">
        <v>852067</v>
      </c>
    </row>
    <row r="278" spans="1:14">
      <c r="A278" s="52" t="s">
        <v>114</v>
      </c>
      <c r="B278" s="46" t="s">
        <v>148</v>
      </c>
      <c r="C278" s="47">
        <v>1014283</v>
      </c>
      <c r="D278" s="47">
        <v>852067</v>
      </c>
      <c r="E278" s="48"/>
      <c r="F278" s="48"/>
      <c r="G278" s="48"/>
      <c r="H278" s="48"/>
      <c r="I278" s="48"/>
      <c r="J278" s="48"/>
      <c r="K278" s="48"/>
      <c r="L278" s="48"/>
      <c r="M278" s="48"/>
      <c r="N278" s="49">
        <v>852067</v>
      </c>
    </row>
    <row r="279" spans="1:14" ht="26">
      <c r="A279" s="60" t="s">
        <v>115</v>
      </c>
      <c r="B279" s="46" t="s">
        <v>149</v>
      </c>
      <c r="C279" s="47">
        <v>145193</v>
      </c>
      <c r="D279" s="48"/>
      <c r="E279" s="48"/>
      <c r="F279" s="48"/>
      <c r="G279" s="48"/>
      <c r="H279" s="48"/>
      <c r="I279" s="48"/>
      <c r="J279" s="48"/>
      <c r="K279" s="48"/>
      <c r="L279" s="48"/>
      <c r="M279" s="48"/>
      <c r="N279" s="49"/>
    </row>
    <row r="280" spans="1:14" ht="26">
      <c r="A280" s="60" t="s">
        <v>116</v>
      </c>
      <c r="B280" s="46" t="s">
        <v>150</v>
      </c>
      <c r="C280" s="47">
        <v>869090</v>
      </c>
      <c r="D280" s="47">
        <v>852067</v>
      </c>
      <c r="E280" s="48"/>
      <c r="F280" s="48"/>
      <c r="G280" s="48"/>
      <c r="H280" s="48"/>
      <c r="I280" s="48"/>
      <c r="J280" s="48"/>
      <c r="K280" s="48"/>
      <c r="L280" s="48"/>
      <c r="M280" s="48"/>
      <c r="N280" s="49">
        <v>852067</v>
      </c>
    </row>
    <row r="281" spans="1:14">
      <c r="A281" s="50" t="s">
        <v>33</v>
      </c>
      <c r="B281" s="46" t="s">
        <v>34</v>
      </c>
      <c r="C281" s="47">
        <v>160814</v>
      </c>
      <c r="D281" s="47">
        <v>158548</v>
      </c>
      <c r="E281" s="48"/>
      <c r="F281" s="48"/>
      <c r="G281" s="48"/>
      <c r="H281" s="48"/>
      <c r="I281" s="48"/>
      <c r="J281" s="48"/>
      <c r="K281" s="48"/>
      <c r="L281" s="48"/>
      <c r="M281" s="48"/>
      <c r="N281" s="49">
        <v>158548</v>
      </c>
    </row>
    <row r="282" spans="1:14">
      <c r="A282" s="51" t="s">
        <v>35</v>
      </c>
      <c r="B282" s="46" t="s">
        <v>36</v>
      </c>
      <c r="C282" s="47">
        <v>160814</v>
      </c>
      <c r="D282" s="47">
        <v>158548</v>
      </c>
      <c r="E282" s="48"/>
      <c r="F282" s="48"/>
      <c r="G282" s="48"/>
      <c r="H282" s="48"/>
      <c r="I282" s="48"/>
      <c r="J282" s="48"/>
      <c r="K282" s="48"/>
      <c r="L282" s="48"/>
      <c r="M282" s="48"/>
      <c r="N282" s="49">
        <v>158548</v>
      </c>
    </row>
    <row r="283" spans="1:14">
      <c r="A283" s="52" t="s">
        <v>37</v>
      </c>
      <c r="B283" s="46" t="s">
        <v>125</v>
      </c>
      <c r="C283" s="47">
        <v>160814</v>
      </c>
      <c r="D283" s="47">
        <v>158548</v>
      </c>
      <c r="E283" s="48"/>
      <c r="F283" s="48"/>
      <c r="G283" s="48"/>
      <c r="H283" s="48"/>
      <c r="I283" s="48"/>
      <c r="J283" s="48"/>
      <c r="K283" s="48"/>
      <c r="L283" s="48"/>
      <c r="M283" s="48"/>
      <c r="N283" s="49">
        <v>158548</v>
      </c>
    </row>
    <row r="284" spans="1:14" ht="26">
      <c r="A284" s="50" t="s">
        <v>38</v>
      </c>
      <c r="B284" s="46" t="s">
        <v>126</v>
      </c>
      <c r="C284" s="47">
        <v>1253525</v>
      </c>
      <c r="D284" s="47">
        <v>228669</v>
      </c>
      <c r="E284" s="47">
        <v>-44325</v>
      </c>
      <c r="F284" s="48"/>
      <c r="G284" s="48"/>
      <c r="H284" s="48"/>
      <c r="I284" s="48"/>
      <c r="J284" s="48"/>
      <c r="K284" s="48"/>
      <c r="L284" s="48"/>
      <c r="M284" s="48"/>
      <c r="N284" s="49">
        <v>184344</v>
      </c>
    </row>
    <row r="285" spans="1:14" ht="26">
      <c r="A285" s="51" t="s">
        <v>39</v>
      </c>
      <c r="B285" s="46" t="s">
        <v>127</v>
      </c>
      <c r="C285" s="47">
        <v>1253525</v>
      </c>
      <c r="D285" s="47">
        <v>228669</v>
      </c>
      <c r="E285" s="47">
        <v>-44325</v>
      </c>
      <c r="F285" s="48"/>
      <c r="G285" s="48"/>
      <c r="H285" s="48"/>
      <c r="I285" s="48"/>
      <c r="J285" s="48"/>
      <c r="K285" s="48"/>
      <c r="L285" s="48"/>
      <c r="M285" s="48"/>
      <c r="N285" s="49">
        <v>184344</v>
      </c>
    </row>
    <row r="286" spans="1:14" ht="65">
      <c r="A286" s="52" t="s">
        <v>40</v>
      </c>
      <c r="B286" s="46" t="s">
        <v>128</v>
      </c>
      <c r="C286" s="47">
        <v>1253525</v>
      </c>
      <c r="D286" s="47">
        <v>228669</v>
      </c>
      <c r="E286" s="47">
        <v>-44325</v>
      </c>
      <c r="F286" s="48"/>
      <c r="G286" s="48"/>
      <c r="H286" s="48"/>
      <c r="I286" s="48"/>
      <c r="J286" s="48"/>
      <c r="K286" s="48"/>
      <c r="L286" s="48"/>
      <c r="M286" s="48"/>
      <c r="N286" s="49">
        <v>184344</v>
      </c>
    </row>
    <row r="287" spans="1:14">
      <c r="A287" s="45" t="s">
        <v>41</v>
      </c>
      <c r="B287" s="46" t="s">
        <v>42</v>
      </c>
      <c r="C287" s="47">
        <v>1230847847</v>
      </c>
      <c r="D287" s="47">
        <v>1330924912</v>
      </c>
      <c r="E287" s="48"/>
      <c r="F287" s="47">
        <v>-41013855</v>
      </c>
      <c r="G287" s="48"/>
      <c r="H287" s="48"/>
      <c r="I287" s="48"/>
      <c r="J287" s="48"/>
      <c r="K287" s="48"/>
      <c r="L287" s="48"/>
      <c r="M287" s="48"/>
      <c r="N287" s="49">
        <v>1289911057</v>
      </c>
    </row>
    <row r="288" spans="1:14">
      <c r="A288" s="50" t="s">
        <v>43</v>
      </c>
      <c r="B288" s="46" t="s">
        <v>129</v>
      </c>
      <c r="C288" s="47">
        <v>1165979245</v>
      </c>
      <c r="D288" s="47">
        <v>1330924912</v>
      </c>
      <c r="E288" s="48"/>
      <c r="F288" s="47">
        <v>-57513855</v>
      </c>
      <c r="G288" s="48"/>
      <c r="H288" s="48"/>
      <c r="I288" s="48"/>
      <c r="J288" s="48"/>
      <c r="K288" s="48"/>
      <c r="L288" s="48"/>
      <c r="M288" s="48"/>
      <c r="N288" s="49">
        <v>1273411057</v>
      </c>
    </row>
    <row r="289" spans="1:14">
      <c r="A289" s="50" t="s">
        <v>117</v>
      </c>
      <c r="B289" s="46" t="s">
        <v>151</v>
      </c>
      <c r="C289" s="47">
        <v>64868602</v>
      </c>
      <c r="D289" s="48"/>
      <c r="E289" s="48"/>
      <c r="F289" s="47">
        <v>16500000</v>
      </c>
      <c r="G289" s="48"/>
      <c r="H289" s="48"/>
      <c r="I289" s="48"/>
      <c r="J289" s="48"/>
      <c r="K289" s="48"/>
      <c r="L289" s="48"/>
      <c r="M289" s="48"/>
      <c r="N289" s="49">
        <v>16500000</v>
      </c>
    </row>
    <row r="290" spans="1:14">
      <c r="A290" s="40" t="s">
        <v>44</v>
      </c>
      <c r="B290" s="41" t="s">
        <v>45</v>
      </c>
      <c r="C290" s="42">
        <v>1281781457</v>
      </c>
      <c r="D290" s="42">
        <v>1358632487</v>
      </c>
      <c r="E290" s="42">
        <v>1128856</v>
      </c>
      <c r="F290" s="42">
        <v>-38013855</v>
      </c>
      <c r="G290" s="43"/>
      <c r="H290" s="43"/>
      <c r="I290" s="43"/>
      <c r="J290" s="43"/>
      <c r="K290" s="43"/>
      <c r="L290" s="43"/>
      <c r="M290" s="43"/>
      <c r="N290" s="44">
        <v>1321747488</v>
      </c>
    </row>
    <row r="291" spans="1:14">
      <c r="A291" s="45" t="s">
        <v>46</v>
      </c>
      <c r="B291" s="46" t="s">
        <v>47</v>
      </c>
      <c r="C291" s="47">
        <v>1171605394</v>
      </c>
      <c r="D291" s="47">
        <v>1354412037</v>
      </c>
      <c r="E291" s="47">
        <v>1088056</v>
      </c>
      <c r="F291" s="47">
        <v>-39340655</v>
      </c>
      <c r="G291" s="48"/>
      <c r="H291" s="48"/>
      <c r="I291" s="48"/>
      <c r="J291" s="48"/>
      <c r="K291" s="48"/>
      <c r="L291" s="48"/>
      <c r="M291" s="48"/>
      <c r="N291" s="49">
        <v>1316159438</v>
      </c>
    </row>
    <row r="292" spans="1:14">
      <c r="A292" s="50" t="s">
        <v>48</v>
      </c>
      <c r="B292" s="46" t="s">
        <v>49</v>
      </c>
      <c r="C292" s="47">
        <v>53808838</v>
      </c>
      <c r="D292" s="47">
        <v>46902335</v>
      </c>
      <c r="E292" s="47">
        <v>545127</v>
      </c>
      <c r="F292" s="47">
        <v>14309605</v>
      </c>
      <c r="G292" s="48"/>
      <c r="H292" s="48"/>
      <c r="I292" s="48"/>
      <c r="J292" s="48"/>
      <c r="K292" s="48"/>
      <c r="L292" s="48"/>
      <c r="M292" s="48"/>
      <c r="N292" s="49">
        <v>61757067</v>
      </c>
    </row>
    <row r="293" spans="1:14">
      <c r="A293" s="51" t="s">
        <v>50</v>
      </c>
      <c r="B293" s="46" t="s">
        <v>51</v>
      </c>
      <c r="C293" s="47">
        <v>25456853</v>
      </c>
      <c r="D293" s="47">
        <v>23297612</v>
      </c>
      <c r="E293" s="47">
        <v>285851</v>
      </c>
      <c r="F293" s="47">
        <v>9613492</v>
      </c>
      <c r="G293" s="48"/>
      <c r="H293" s="48"/>
      <c r="I293" s="48"/>
      <c r="J293" s="48"/>
      <c r="K293" s="48"/>
      <c r="L293" s="48"/>
      <c r="M293" s="48"/>
      <c r="N293" s="49">
        <v>33196955</v>
      </c>
    </row>
    <row r="294" spans="1:14">
      <c r="A294" s="52" t="s">
        <v>52</v>
      </c>
      <c r="B294" s="46" t="s">
        <v>53</v>
      </c>
      <c r="C294" s="47">
        <v>20041237</v>
      </c>
      <c r="D294" s="47">
        <v>18350147</v>
      </c>
      <c r="E294" s="47">
        <v>224270</v>
      </c>
      <c r="F294" s="47">
        <v>7488653</v>
      </c>
      <c r="G294" s="48"/>
      <c r="H294" s="48"/>
      <c r="I294" s="48"/>
      <c r="J294" s="48"/>
      <c r="K294" s="48"/>
      <c r="L294" s="48"/>
      <c r="M294" s="48"/>
      <c r="N294" s="49">
        <v>26063070</v>
      </c>
    </row>
    <row r="295" spans="1:14">
      <c r="A295" s="51" t="s">
        <v>54</v>
      </c>
      <c r="B295" s="46" t="s">
        <v>55</v>
      </c>
      <c r="C295" s="47">
        <v>28351985</v>
      </c>
      <c r="D295" s="47">
        <v>23604723</v>
      </c>
      <c r="E295" s="47">
        <v>259276</v>
      </c>
      <c r="F295" s="47">
        <v>4696113</v>
      </c>
      <c r="G295" s="48"/>
      <c r="H295" s="48"/>
      <c r="I295" s="48"/>
      <c r="J295" s="48"/>
      <c r="K295" s="48"/>
      <c r="L295" s="48"/>
      <c r="M295" s="48"/>
      <c r="N295" s="49">
        <v>28560112</v>
      </c>
    </row>
    <row r="296" spans="1:14">
      <c r="A296" s="50" t="s">
        <v>58</v>
      </c>
      <c r="B296" s="46" t="s">
        <v>59</v>
      </c>
      <c r="C296" s="47">
        <v>1045907906</v>
      </c>
      <c r="D296" s="47">
        <v>1283327784</v>
      </c>
      <c r="E296" s="47">
        <v>121330</v>
      </c>
      <c r="F296" s="47">
        <v>-79152080</v>
      </c>
      <c r="G296" s="48"/>
      <c r="H296" s="48"/>
      <c r="I296" s="48"/>
      <c r="J296" s="48"/>
      <c r="K296" s="48"/>
      <c r="L296" s="48"/>
      <c r="M296" s="48"/>
      <c r="N296" s="49">
        <v>1204297034</v>
      </c>
    </row>
    <row r="297" spans="1:14">
      <c r="A297" s="51" t="s">
        <v>60</v>
      </c>
      <c r="B297" s="46" t="s">
        <v>61</v>
      </c>
      <c r="C297" s="47">
        <v>1042946205</v>
      </c>
      <c r="D297" s="47">
        <v>1280679216</v>
      </c>
      <c r="E297" s="47">
        <v>121330</v>
      </c>
      <c r="F297" s="47">
        <v>-79606580</v>
      </c>
      <c r="G297" s="48"/>
      <c r="H297" s="48"/>
      <c r="I297" s="48"/>
      <c r="J297" s="48"/>
      <c r="K297" s="48"/>
      <c r="L297" s="48"/>
      <c r="M297" s="48"/>
      <c r="N297" s="49">
        <v>1201193966</v>
      </c>
    </row>
    <row r="298" spans="1:14">
      <c r="A298" s="51" t="s">
        <v>62</v>
      </c>
      <c r="B298" s="46" t="s">
        <v>63</v>
      </c>
      <c r="C298" s="47">
        <v>2961701</v>
      </c>
      <c r="D298" s="47">
        <v>2648568</v>
      </c>
      <c r="E298" s="48"/>
      <c r="F298" s="47">
        <v>454500</v>
      </c>
      <c r="G298" s="48"/>
      <c r="H298" s="48"/>
      <c r="I298" s="48"/>
      <c r="J298" s="48"/>
      <c r="K298" s="48"/>
      <c r="L298" s="48"/>
      <c r="M298" s="48"/>
      <c r="N298" s="49">
        <v>3103068</v>
      </c>
    </row>
    <row r="299" spans="1:14">
      <c r="A299" s="50" t="s">
        <v>64</v>
      </c>
      <c r="B299" s="46" t="s">
        <v>130</v>
      </c>
      <c r="C299" s="47">
        <v>4356249</v>
      </c>
      <c r="D299" s="47">
        <v>1834988</v>
      </c>
      <c r="E299" s="48"/>
      <c r="F299" s="48"/>
      <c r="G299" s="48"/>
      <c r="H299" s="48"/>
      <c r="I299" s="48"/>
      <c r="J299" s="48"/>
      <c r="K299" s="48"/>
      <c r="L299" s="48"/>
      <c r="M299" s="48"/>
      <c r="N299" s="49">
        <v>1834988</v>
      </c>
    </row>
    <row r="300" spans="1:14">
      <c r="A300" s="51" t="s">
        <v>67</v>
      </c>
      <c r="B300" s="46" t="s">
        <v>68</v>
      </c>
      <c r="C300" s="47">
        <v>4356249</v>
      </c>
      <c r="D300" s="47">
        <v>1834988</v>
      </c>
      <c r="E300" s="48"/>
      <c r="F300" s="48"/>
      <c r="G300" s="48"/>
      <c r="H300" s="48"/>
      <c r="I300" s="48"/>
      <c r="J300" s="48"/>
      <c r="K300" s="48"/>
      <c r="L300" s="48"/>
      <c r="M300" s="48"/>
      <c r="N300" s="49">
        <v>1834988</v>
      </c>
    </row>
    <row r="301" spans="1:14">
      <c r="A301" s="50" t="s">
        <v>69</v>
      </c>
      <c r="B301" s="46" t="s">
        <v>70</v>
      </c>
      <c r="C301" s="47">
        <v>67532401</v>
      </c>
      <c r="D301" s="47">
        <v>22346930</v>
      </c>
      <c r="E301" s="47">
        <v>421599</v>
      </c>
      <c r="F301" s="47">
        <v>25501820</v>
      </c>
      <c r="G301" s="48"/>
      <c r="H301" s="48"/>
      <c r="I301" s="48"/>
      <c r="J301" s="48"/>
      <c r="K301" s="48"/>
      <c r="L301" s="48"/>
      <c r="M301" s="48"/>
      <c r="N301" s="49">
        <v>48270349</v>
      </c>
    </row>
    <row r="302" spans="1:14">
      <c r="A302" s="51" t="s">
        <v>71</v>
      </c>
      <c r="B302" s="46" t="s">
        <v>72</v>
      </c>
      <c r="C302" s="47">
        <v>1014283</v>
      </c>
      <c r="D302" s="47">
        <v>852067</v>
      </c>
      <c r="E302" s="48"/>
      <c r="F302" s="48"/>
      <c r="G302" s="48"/>
      <c r="H302" s="48"/>
      <c r="I302" s="48"/>
      <c r="J302" s="48"/>
      <c r="K302" s="48"/>
      <c r="L302" s="48"/>
      <c r="M302" s="48"/>
      <c r="N302" s="49">
        <v>852067</v>
      </c>
    </row>
    <row r="303" spans="1:14" ht="26">
      <c r="A303" s="52" t="s">
        <v>118</v>
      </c>
      <c r="B303" s="46" t="s">
        <v>152</v>
      </c>
      <c r="C303" s="47">
        <v>1014283</v>
      </c>
      <c r="D303" s="47">
        <v>852067</v>
      </c>
      <c r="E303" s="48"/>
      <c r="F303" s="48"/>
      <c r="G303" s="48"/>
      <c r="H303" s="48"/>
      <c r="I303" s="48"/>
      <c r="J303" s="48"/>
      <c r="K303" s="48"/>
      <c r="L303" s="48"/>
      <c r="M303" s="48"/>
      <c r="N303" s="49">
        <v>852067</v>
      </c>
    </row>
    <row r="304" spans="1:14" ht="26">
      <c r="A304" s="60" t="s">
        <v>119</v>
      </c>
      <c r="B304" s="46" t="s">
        <v>153</v>
      </c>
      <c r="C304" s="47">
        <v>145193</v>
      </c>
      <c r="D304" s="48"/>
      <c r="E304" s="48"/>
      <c r="F304" s="48"/>
      <c r="G304" s="48"/>
      <c r="H304" s="48"/>
      <c r="I304" s="48"/>
      <c r="J304" s="48"/>
      <c r="K304" s="48"/>
      <c r="L304" s="48"/>
      <c r="M304" s="48"/>
      <c r="N304" s="49"/>
    </row>
    <row r="305" spans="1:14" ht="26">
      <c r="A305" s="60" t="s">
        <v>120</v>
      </c>
      <c r="B305" s="46" t="s">
        <v>154</v>
      </c>
      <c r="C305" s="47">
        <v>869090</v>
      </c>
      <c r="D305" s="47">
        <v>852067</v>
      </c>
      <c r="E305" s="48"/>
      <c r="F305" s="48"/>
      <c r="G305" s="48"/>
      <c r="H305" s="48"/>
      <c r="I305" s="48"/>
      <c r="J305" s="48"/>
      <c r="K305" s="48"/>
      <c r="L305" s="48"/>
      <c r="M305" s="48"/>
      <c r="N305" s="49">
        <v>852067</v>
      </c>
    </row>
    <row r="306" spans="1:14">
      <c r="A306" s="51" t="s">
        <v>74</v>
      </c>
      <c r="B306" s="46" t="s">
        <v>132</v>
      </c>
      <c r="C306" s="47">
        <v>27342784</v>
      </c>
      <c r="D306" s="47">
        <v>14726052</v>
      </c>
      <c r="E306" s="47">
        <v>59510</v>
      </c>
      <c r="F306" s="47">
        <v>10301820</v>
      </c>
      <c r="G306" s="48"/>
      <c r="H306" s="48"/>
      <c r="I306" s="48"/>
      <c r="J306" s="48"/>
      <c r="K306" s="48"/>
      <c r="L306" s="48"/>
      <c r="M306" s="48"/>
      <c r="N306" s="49">
        <v>25087382</v>
      </c>
    </row>
    <row r="307" spans="1:14" ht="39">
      <c r="A307" s="52" t="s">
        <v>76</v>
      </c>
      <c r="B307" s="46" t="s">
        <v>134</v>
      </c>
      <c r="C307" s="47">
        <v>11102493</v>
      </c>
      <c r="D307" s="47">
        <v>4157525</v>
      </c>
      <c r="E307" s="48"/>
      <c r="F307" s="47">
        <v>3876527</v>
      </c>
      <c r="G307" s="48"/>
      <c r="H307" s="48"/>
      <c r="I307" s="48"/>
      <c r="J307" s="48"/>
      <c r="K307" s="48"/>
      <c r="L307" s="48"/>
      <c r="M307" s="48"/>
      <c r="N307" s="49">
        <v>8034052</v>
      </c>
    </row>
    <row r="308" spans="1:14" ht="26">
      <c r="A308" s="52" t="s">
        <v>77</v>
      </c>
      <c r="B308" s="46" t="s">
        <v>135</v>
      </c>
      <c r="C308" s="47">
        <v>16240291</v>
      </c>
      <c r="D308" s="47">
        <v>10568527</v>
      </c>
      <c r="E308" s="47">
        <v>59510</v>
      </c>
      <c r="F308" s="47">
        <v>6425293</v>
      </c>
      <c r="G308" s="48"/>
      <c r="H308" s="48"/>
      <c r="I308" s="48"/>
      <c r="J308" s="48"/>
      <c r="K308" s="48"/>
      <c r="L308" s="48"/>
      <c r="M308" s="48"/>
      <c r="N308" s="49">
        <v>17053330</v>
      </c>
    </row>
    <row r="309" spans="1:14">
      <c r="A309" s="51" t="s">
        <v>121</v>
      </c>
      <c r="B309" s="46" t="s">
        <v>122</v>
      </c>
      <c r="C309" s="47">
        <v>39175334</v>
      </c>
      <c r="D309" s="47">
        <v>6768811</v>
      </c>
      <c r="E309" s="47">
        <v>362089</v>
      </c>
      <c r="F309" s="47">
        <v>15200000</v>
      </c>
      <c r="G309" s="48"/>
      <c r="H309" s="48"/>
      <c r="I309" s="48"/>
      <c r="J309" s="48"/>
      <c r="K309" s="48"/>
      <c r="L309" s="48"/>
      <c r="M309" s="48"/>
      <c r="N309" s="49">
        <v>22330900</v>
      </c>
    </row>
    <row r="310" spans="1:14">
      <c r="A310" s="45" t="s">
        <v>81</v>
      </c>
      <c r="B310" s="46" t="s">
        <v>82</v>
      </c>
      <c r="C310" s="47">
        <v>110176063</v>
      </c>
      <c r="D310" s="47">
        <v>4220450</v>
      </c>
      <c r="E310" s="47">
        <v>40800</v>
      </c>
      <c r="F310" s="47">
        <v>1326800</v>
      </c>
      <c r="G310" s="48"/>
      <c r="H310" s="48"/>
      <c r="I310" s="48"/>
      <c r="J310" s="48"/>
      <c r="K310" s="48"/>
      <c r="L310" s="48"/>
      <c r="M310" s="48"/>
      <c r="N310" s="49">
        <v>5588050</v>
      </c>
    </row>
    <row r="311" spans="1:14">
      <c r="A311" s="50" t="s">
        <v>83</v>
      </c>
      <c r="B311" s="46" t="s">
        <v>84</v>
      </c>
      <c r="C311" s="47">
        <v>53176634</v>
      </c>
      <c r="D311" s="47">
        <v>4220450</v>
      </c>
      <c r="E311" s="47">
        <v>40800</v>
      </c>
      <c r="F311" s="47">
        <v>26800</v>
      </c>
      <c r="G311" s="48"/>
      <c r="H311" s="48"/>
      <c r="I311" s="48"/>
      <c r="J311" s="48"/>
      <c r="K311" s="48"/>
      <c r="L311" s="48"/>
      <c r="M311" s="48"/>
      <c r="N311" s="49">
        <v>4288050</v>
      </c>
    </row>
    <row r="312" spans="1:14">
      <c r="A312" s="50" t="s">
        <v>85</v>
      </c>
      <c r="B312" s="46" t="s">
        <v>86</v>
      </c>
      <c r="C312" s="47">
        <v>56999429</v>
      </c>
      <c r="D312" s="48"/>
      <c r="E312" s="48"/>
      <c r="F312" s="47">
        <v>1300000</v>
      </c>
      <c r="G312" s="48"/>
      <c r="H312" s="48"/>
      <c r="I312" s="48"/>
      <c r="J312" s="48"/>
      <c r="K312" s="48"/>
      <c r="L312" s="48"/>
      <c r="M312" s="48"/>
      <c r="N312" s="49">
        <v>1300000</v>
      </c>
    </row>
    <row r="313" spans="1:14" ht="26">
      <c r="A313" s="51" t="s">
        <v>87</v>
      </c>
      <c r="B313" s="46" t="s">
        <v>139</v>
      </c>
      <c r="C313" s="47">
        <v>17291990</v>
      </c>
      <c r="D313" s="48"/>
      <c r="E313" s="48"/>
      <c r="F313" s="48"/>
      <c r="G313" s="48"/>
      <c r="H313" s="48"/>
      <c r="I313" s="48"/>
      <c r="J313" s="48"/>
      <c r="K313" s="48"/>
      <c r="L313" s="48"/>
      <c r="M313" s="48"/>
      <c r="N313" s="49"/>
    </row>
    <row r="314" spans="1:14" ht="39">
      <c r="A314" s="52" t="s">
        <v>89</v>
      </c>
      <c r="B314" s="46" t="s">
        <v>141</v>
      </c>
      <c r="C314" s="47">
        <v>10452045</v>
      </c>
      <c r="D314" s="48"/>
      <c r="E314" s="48"/>
      <c r="F314" s="48"/>
      <c r="G314" s="48"/>
      <c r="H314" s="48"/>
      <c r="I314" s="48"/>
      <c r="J314" s="48"/>
      <c r="K314" s="48"/>
      <c r="L314" s="48"/>
      <c r="M314" s="48"/>
      <c r="N314" s="49"/>
    </row>
    <row r="315" spans="1:14" ht="39">
      <c r="A315" s="52" t="s">
        <v>90</v>
      </c>
      <c r="B315" s="46" t="s">
        <v>142</v>
      </c>
      <c r="C315" s="47">
        <v>6839945</v>
      </c>
      <c r="D315" s="48"/>
      <c r="E315" s="48"/>
      <c r="F315" s="48"/>
      <c r="G315" s="48"/>
      <c r="H315" s="48"/>
      <c r="I315" s="48"/>
      <c r="J315" s="48"/>
      <c r="K315" s="48"/>
      <c r="L315" s="48"/>
      <c r="M315" s="48"/>
      <c r="N315" s="49"/>
    </row>
    <row r="316" spans="1:14">
      <c r="A316" s="51" t="s">
        <v>123</v>
      </c>
      <c r="B316" s="46" t="s">
        <v>155</v>
      </c>
      <c r="C316" s="47">
        <v>39707439</v>
      </c>
      <c r="D316" s="48"/>
      <c r="E316" s="48"/>
      <c r="F316" s="47">
        <v>1300000</v>
      </c>
      <c r="G316" s="48"/>
      <c r="H316" s="48"/>
      <c r="I316" s="48"/>
      <c r="J316" s="48"/>
      <c r="K316" s="48"/>
      <c r="L316" s="48"/>
      <c r="M316" s="48"/>
      <c r="N316" s="49">
        <v>1300000</v>
      </c>
    </row>
    <row r="317" spans="1:14">
      <c r="A317" s="53" t="s">
        <v>93</v>
      </c>
      <c r="B317" s="46" t="s">
        <v>94</v>
      </c>
      <c r="C317" s="47">
        <v>-4698063</v>
      </c>
      <c r="D317" s="47">
        <v>-158334</v>
      </c>
      <c r="E317" s="47">
        <v>-69710</v>
      </c>
      <c r="F317" s="48"/>
      <c r="G317" s="48"/>
      <c r="H317" s="48"/>
      <c r="I317" s="48"/>
      <c r="J317" s="48"/>
      <c r="K317" s="48"/>
      <c r="L317" s="48"/>
      <c r="M317" s="48"/>
      <c r="N317" s="49">
        <v>-228044</v>
      </c>
    </row>
    <row r="318" spans="1:14">
      <c r="A318" s="40" t="s">
        <v>95</v>
      </c>
      <c r="B318" s="41" t="s">
        <v>96</v>
      </c>
      <c r="C318" s="42">
        <v>4698063</v>
      </c>
      <c r="D318" s="42">
        <v>158334</v>
      </c>
      <c r="E318" s="42">
        <v>69710</v>
      </c>
      <c r="F318" s="43"/>
      <c r="G318" s="43"/>
      <c r="H318" s="43"/>
      <c r="I318" s="43"/>
      <c r="J318" s="43"/>
      <c r="K318" s="43"/>
      <c r="L318" s="43"/>
      <c r="M318" s="43"/>
      <c r="N318" s="44">
        <v>228044</v>
      </c>
    </row>
    <row r="319" spans="1:14">
      <c r="A319" s="45" t="s">
        <v>101</v>
      </c>
      <c r="B319" s="46" t="s">
        <v>102</v>
      </c>
      <c r="C319" s="47">
        <v>4698063</v>
      </c>
      <c r="D319" s="47">
        <v>158334</v>
      </c>
      <c r="E319" s="47">
        <v>69710</v>
      </c>
      <c r="F319" s="48"/>
      <c r="G319" s="48"/>
      <c r="H319" s="48"/>
      <c r="I319" s="48"/>
      <c r="J319" s="48"/>
      <c r="K319" s="48"/>
      <c r="L319" s="48"/>
      <c r="M319" s="48"/>
      <c r="N319" s="49">
        <v>228044</v>
      </c>
    </row>
    <row r="320" spans="1:14" ht="26">
      <c r="A320" s="50" t="s">
        <v>103</v>
      </c>
      <c r="B320" s="46" t="s">
        <v>145</v>
      </c>
      <c r="C320" s="47">
        <v>44999</v>
      </c>
      <c r="D320" s="48"/>
      <c r="E320" s="48"/>
      <c r="F320" s="48"/>
      <c r="G320" s="48"/>
      <c r="H320" s="48"/>
      <c r="I320" s="48"/>
      <c r="J320" s="48"/>
      <c r="K320" s="48"/>
      <c r="L320" s="48"/>
      <c r="M320" s="48"/>
      <c r="N320" s="49"/>
    </row>
    <row r="321" spans="1:14" ht="26">
      <c r="A321" s="61" t="s">
        <v>104</v>
      </c>
      <c r="B321" s="62" t="s">
        <v>146</v>
      </c>
      <c r="C321" s="63">
        <v>4653064</v>
      </c>
      <c r="D321" s="63">
        <v>158334</v>
      </c>
      <c r="E321" s="63">
        <v>69710</v>
      </c>
      <c r="F321" s="64"/>
      <c r="G321" s="64"/>
      <c r="H321" s="64"/>
      <c r="I321" s="64"/>
      <c r="J321" s="64"/>
      <c r="K321" s="64"/>
      <c r="L321" s="64"/>
      <c r="M321" s="64"/>
      <c r="N321" s="65">
        <v>228044</v>
      </c>
    </row>
  </sheetData>
  <mergeCells count="14">
    <mergeCell ref="A5:A7"/>
    <mergeCell ref="B5:B7"/>
    <mergeCell ref="C5:C7"/>
    <mergeCell ref="D5:D7"/>
    <mergeCell ref="E5:M5"/>
    <mergeCell ref="N5:N7"/>
    <mergeCell ref="E6:G6"/>
    <mergeCell ref="H6:H7"/>
    <mergeCell ref="I6:I7"/>
    <mergeCell ref="K2:N2"/>
    <mergeCell ref="J6:J7"/>
    <mergeCell ref="K6:K7"/>
    <mergeCell ref="L6:L7"/>
    <mergeCell ref="M6:M7"/>
  </mergeCells>
  <pageMargins left="0.35433070866141736" right="0.35433070866141736" top="0.35433070866141736" bottom="0.45124999999999998" header="0.31496062992125984" footer="0.31496062992125984"/>
  <pageSetup paperSize="9" scale="57" fitToHeight="0" orientation="landscape" cellComments="atEnd" r:id="rId1"/>
  <headerFooter>
    <oddFooter>&amp;L&amp;"Times New Roman,Regular"&amp;F&amp;C&amp;"Times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1"/>
  <sheetViews>
    <sheetView zoomScale="90" zoomScaleNormal="90" workbookViewId="0">
      <pane xSplit="2" ySplit="8" topLeftCell="C9" activePane="bottomRight" state="frozen"/>
      <selection pane="topRight" activeCell="C1" sqref="C1"/>
      <selection pane="bottomLeft" activeCell="A9" sqref="A9"/>
      <selection pane="bottomRight" activeCell="B3" sqref="B3"/>
    </sheetView>
  </sheetViews>
  <sheetFormatPr defaultColWidth="9.1796875" defaultRowHeight="13"/>
  <cols>
    <col min="1" max="1" width="20.81640625" style="66" customWidth="1"/>
    <col min="2" max="2" width="63.26953125" style="66" customWidth="1"/>
    <col min="3" max="29" width="13.7265625" style="66" customWidth="1"/>
    <col min="30" max="16384" width="9.1796875" style="66"/>
  </cols>
  <sheetData>
    <row r="1" spans="1:14">
      <c r="N1" s="67"/>
    </row>
    <row r="3" spans="1:14" ht="15">
      <c r="B3" s="68" t="s">
        <v>174</v>
      </c>
    </row>
    <row r="5" spans="1:14">
      <c r="A5" s="145" t="s">
        <v>4</v>
      </c>
      <c r="B5" s="145"/>
      <c r="C5" s="146" t="s">
        <v>9</v>
      </c>
      <c r="D5" s="147" t="s">
        <v>163</v>
      </c>
      <c r="E5" s="137" t="s">
        <v>10</v>
      </c>
      <c r="F5" s="138"/>
      <c r="G5" s="138"/>
      <c r="H5" s="138"/>
      <c r="I5" s="138"/>
      <c r="J5" s="138"/>
      <c r="K5" s="138"/>
      <c r="L5" s="138"/>
      <c r="M5" s="139"/>
      <c r="N5" s="147" t="s">
        <v>164</v>
      </c>
    </row>
    <row r="6" spans="1:14">
      <c r="A6" s="145"/>
      <c r="B6" s="145"/>
      <c r="C6" s="135"/>
      <c r="D6" s="135"/>
      <c r="E6" s="137" t="s">
        <v>23</v>
      </c>
      <c r="F6" s="138"/>
      <c r="G6" s="139"/>
      <c r="H6" s="144" t="s">
        <v>15</v>
      </c>
      <c r="I6" s="144" t="s">
        <v>16</v>
      </c>
      <c r="J6" s="144" t="s">
        <v>17</v>
      </c>
      <c r="K6" s="144" t="s">
        <v>18</v>
      </c>
      <c r="L6" s="144" t="s">
        <v>19</v>
      </c>
      <c r="M6" s="144" t="s">
        <v>20</v>
      </c>
      <c r="N6" s="135"/>
    </row>
    <row r="7" spans="1:14" ht="51" customHeight="1">
      <c r="A7" s="145"/>
      <c r="B7" s="145"/>
      <c r="C7" s="136"/>
      <c r="D7" s="136"/>
      <c r="E7" s="19" t="s">
        <v>12</v>
      </c>
      <c r="F7" s="19" t="s">
        <v>13</v>
      </c>
      <c r="G7" s="19" t="s">
        <v>14</v>
      </c>
      <c r="H7" s="136"/>
      <c r="I7" s="136"/>
      <c r="J7" s="136"/>
      <c r="K7" s="136"/>
      <c r="L7" s="136"/>
      <c r="M7" s="136"/>
      <c r="N7" s="136"/>
    </row>
    <row r="8" spans="1:14">
      <c r="A8" s="69">
        <v>1</v>
      </c>
      <c r="B8" s="69">
        <v>2</v>
      </c>
      <c r="C8" s="36">
        <v>3</v>
      </c>
      <c r="D8" s="36">
        <v>4</v>
      </c>
      <c r="E8" s="36">
        <v>5</v>
      </c>
      <c r="F8" s="36">
        <v>6</v>
      </c>
      <c r="G8" s="36">
        <v>7</v>
      </c>
      <c r="H8" s="36">
        <v>8</v>
      </c>
      <c r="I8" s="36">
        <v>9</v>
      </c>
      <c r="J8" s="36">
        <v>10</v>
      </c>
      <c r="K8" s="36">
        <v>11</v>
      </c>
      <c r="L8" s="36">
        <v>12</v>
      </c>
      <c r="M8" s="36">
        <v>13</v>
      </c>
      <c r="N8" s="36" t="s">
        <v>158</v>
      </c>
    </row>
    <row r="9" spans="1:14" ht="15">
      <c r="A9" s="70"/>
      <c r="B9" s="71" t="s">
        <v>159</v>
      </c>
      <c r="C9" s="72"/>
      <c r="D9" s="72"/>
      <c r="E9" s="72"/>
      <c r="F9" s="72"/>
      <c r="G9" s="72"/>
      <c r="H9" s="72"/>
      <c r="I9" s="72"/>
      <c r="J9" s="72"/>
      <c r="K9" s="72"/>
      <c r="L9" s="72"/>
      <c r="M9" s="72"/>
      <c r="N9" s="72"/>
    </row>
    <row r="10" spans="1:14">
      <c r="A10" s="73" t="s">
        <v>26</v>
      </c>
      <c r="B10" s="74" t="s">
        <v>27</v>
      </c>
      <c r="C10" s="75">
        <v>5678098854</v>
      </c>
      <c r="D10" s="75">
        <v>6234968155</v>
      </c>
      <c r="E10" s="75">
        <v>499745</v>
      </c>
      <c r="F10" s="75">
        <v>9456384</v>
      </c>
      <c r="G10" s="75">
        <v>91445838</v>
      </c>
      <c r="H10" s="75">
        <v>-12939</v>
      </c>
      <c r="I10" s="75">
        <v>5572874</v>
      </c>
      <c r="J10" s="75">
        <v>1586007</v>
      </c>
      <c r="K10" s="76"/>
      <c r="L10" s="75">
        <v>174730</v>
      </c>
      <c r="M10" s="75">
        <v>-106219404</v>
      </c>
      <c r="N10" s="77">
        <v>6237471390</v>
      </c>
    </row>
    <row r="11" spans="1:14">
      <c r="A11" s="78" t="s">
        <v>28</v>
      </c>
      <c r="B11" s="79" t="s">
        <v>124</v>
      </c>
      <c r="C11" s="80">
        <v>81326089</v>
      </c>
      <c r="D11" s="80">
        <v>77937351</v>
      </c>
      <c r="E11" s="81"/>
      <c r="F11" s="80">
        <v>3000000</v>
      </c>
      <c r="G11" s="81"/>
      <c r="H11" s="80">
        <v>-12939</v>
      </c>
      <c r="I11" s="80">
        <v>994829</v>
      </c>
      <c r="J11" s="81"/>
      <c r="K11" s="81"/>
      <c r="L11" s="81"/>
      <c r="M11" s="81"/>
      <c r="N11" s="82">
        <v>81919241</v>
      </c>
    </row>
    <row r="12" spans="1:14">
      <c r="A12" s="78" t="s">
        <v>29</v>
      </c>
      <c r="B12" s="79" t="s">
        <v>30</v>
      </c>
      <c r="C12" s="80">
        <v>29792754</v>
      </c>
      <c r="D12" s="80">
        <v>17776006</v>
      </c>
      <c r="E12" s="80">
        <v>499745</v>
      </c>
      <c r="F12" s="81"/>
      <c r="G12" s="81"/>
      <c r="H12" s="81"/>
      <c r="I12" s="81"/>
      <c r="J12" s="81"/>
      <c r="K12" s="81"/>
      <c r="L12" s="81"/>
      <c r="M12" s="81"/>
      <c r="N12" s="82">
        <v>18275751</v>
      </c>
    </row>
    <row r="13" spans="1:14">
      <c r="A13" s="78" t="s">
        <v>31</v>
      </c>
      <c r="B13" s="79" t="s">
        <v>32</v>
      </c>
      <c r="C13" s="80">
        <v>1414339</v>
      </c>
      <c r="D13" s="81"/>
      <c r="E13" s="81"/>
      <c r="F13" s="81"/>
      <c r="G13" s="81"/>
      <c r="H13" s="81"/>
      <c r="I13" s="81"/>
      <c r="J13" s="81"/>
      <c r="K13" s="81"/>
      <c r="L13" s="81"/>
      <c r="M13" s="80">
        <v>336158</v>
      </c>
      <c r="N13" s="82">
        <v>336158</v>
      </c>
    </row>
    <row r="14" spans="1:14">
      <c r="A14" s="83" t="s">
        <v>33</v>
      </c>
      <c r="B14" s="79" t="s">
        <v>34</v>
      </c>
      <c r="C14" s="80">
        <v>160814</v>
      </c>
      <c r="D14" s="81"/>
      <c r="E14" s="81"/>
      <c r="F14" s="81"/>
      <c r="G14" s="81"/>
      <c r="H14" s="81"/>
      <c r="I14" s="81"/>
      <c r="J14" s="81"/>
      <c r="K14" s="81"/>
      <c r="L14" s="81"/>
      <c r="M14" s="80">
        <v>336158</v>
      </c>
      <c r="N14" s="82">
        <v>336158</v>
      </c>
    </row>
    <row r="15" spans="1:14">
      <c r="A15" s="84" t="s">
        <v>35</v>
      </c>
      <c r="B15" s="79" t="s">
        <v>36</v>
      </c>
      <c r="C15" s="80">
        <v>160814</v>
      </c>
      <c r="D15" s="81"/>
      <c r="E15" s="81"/>
      <c r="F15" s="81"/>
      <c r="G15" s="81"/>
      <c r="H15" s="81"/>
      <c r="I15" s="81"/>
      <c r="J15" s="81"/>
      <c r="K15" s="81"/>
      <c r="L15" s="81"/>
      <c r="M15" s="80">
        <v>336158</v>
      </c>
      <c r="N15" s="82">
        <v>336158</v>
      </c>
    </row>
    <row r="16" spans="1:14">
      <c r="A16" s="85" t="s">
        <v>37</v>
      </c>
      <c r="B16" s="79" t="s">
        <v>125</v>
      </c>
      <c r="C16" s="80">
        <v>160814</v>
      </c>
      <c r="D16" s="81"/>
      <c r="E16" s="81"/>
      <c r="F16" s="81"/>
      <c r="G16" s="81"/>
      <c r="H16" s="81"/>
      <c r="I16" s="81"/>
      <c r="J16" s="81"/>
      <c r="K16" s="81"/>
      <c r="L16" s="81"/>
      <c r="M16" s="80">
        <v>336158</v>
      </c>
      <c r="N16" s="82">
        <v>336158</v>
      </c>
    </row>
    <row r="17" spans="1:14" ht="26">
      <c r="A17" s="83" t="s">
        <v>38</v>
      </c>
      <c r="B17" s="79" t="s">
        <v>126</v>
      </c>
      <c r="C17" s="80">
        <v>1253525</v>
      </c>
      <c r="D17" s="81"/>
      <c r="E17" s="81"/>
      <c r="F17" s="81"/>
      <c r="G17" s="81"/>
      <c r="H17" s="81"/>
      <c r="I17" s="81"/>
      <c r="J17" s="81"/>
      <c r="K17" s="81"/>
      <c r="L17" s="81"/>
      <c r="M17" s="81"/>
      <c r="N17" s="82"/>
    </row>
    <row r="18" spans="1:14" ht="26">
      <c r="A18" s="84" t="s">
        <v>39</v>
      </c>
      <c r="B18" s="79" t="s">
        <v>127</v>
      </c>
      <c r="C18" s="80">
        <v>1253525</v>
      </c>
      <c r="D18" s="81"/>
      <c r="E18" s="81"/>
      <c r="F18" s="81"/>
      <c r="G18" s="81"/>
      <c r="H18" s="81"/>
      <c r="I18" s="81"/>
      <c r="J18" s="81"/>
      <c r="K18" s="81"/>
      <c r="L18" s="81"/>
      <c r="M18" s="81"/>
      <c r="N18" s="82"/>
    </row>
    <row r="19" spans="1:14" ht="65">
      <c r="A19" s="85" t="s">
        <v>40</v>
      </c>
      <c r="B19" s="79" t="s">
        <v>128</v>
      </c>
      <c r="C19" s="80">
        <v>1253525</v>
      </c>
      <c r="D19" s="81"/>
      <c r="E19" s="81"/>
      <c r="F19" s="81"/>
      <c r="G19" s="81"/>
      <c r="H19" s="81"/>
      <c r="I19" s="81"/>
      <c r="J19" s="81"/>
      <c r="K19" s="81"/>
      <c r="L19" s="81"/>
      <c r="M19" s="81"/>
      <c r="N19" s="82"/>
    </row>
    <row r="20" spans="1:14">
      <c r="A20" s="78" t="s">
        <v>41</v>
      </c>
      <c r="B20" s="79" t="s">
        <v>42</v>
      </c>
      <c r="C20" s="80">
        <v>5565565672</v>
      </c>
      <c r="D20" s="80">
        <v>6139254798</v>
      </c>
      <c r="E20" s="81"/>
      <c r="F20" s="80">
        <v>6456384</v>
      </c>
      <c r="G20" s="80">
        <v>91445838</v>
      </c>
      <c r="H20" s="81"/>
      <c r="I20" s="80">
        <v>4578045</v>
      </c>
      <c r="J20" s="80">
        <v>1586007</v>
      </c>
      <c r="K20" s="81"/>
      <c r="L20" s="80">
        <v>174730</v>
      </c>
      <c r="M20" s="80">
        <v>-106555562</v>
      </c>
      <c r="N20" s="82">
        <v>6136940240</v>
      </c>
    </row>
    <row r="21" spans="1:14">
      <c r="A21" s="83" t="s">
        <v>43</v>
      </c>
      <c r="B21" s="79" t="s">
        <v>129</v>
      </c>
      <c r="C21" s="80">
        <v>5565565672</v>
      </c>
      <c r="D21" s="80">
        <v>6139254798</v>
      </c>
      <c r="E21" s="81"/>
      <c r="F21" s="80">
        <v>6456384</v>
      </c>
      <c r="G21" s="80">
        <v>91445838</v>
      </c>
      <c r="H21" s="81"/>
      <c r="I21" s="80">
        <v>4578045</v>
      </c>
      <c r="J21" s="80">
        <v>1586007</v>
      </c>
      <c r="K21" s="81"/>
      <c r="L21" s="80">
        <v>174730</v>
      </c>
      <c r="M21" s="80">
        <v>-106555562</v>
      </c>
      <c r="N21" s="82">
        <v>6136940240</v>
      </c>
    </row>
    <row r="22" spans="1:14">
      <c r="A22" s="73" t="s">
        <v>44</v>
      </c>
      <c r="B22" s="74" t="s">
        <v>45</v>
      </c>
      <c r="C22" s="75">
        <v>5636414986</v>
      </c>
      <c r="D22" s="75">
        <v>6189402055</v>
      </c>
      <c r="E22" s="75">
        <v>569455</v>
      </c>
      <c r="F22" s="75">
        <v>9456384</v>
      </c>
      <c r="G22" s="75">
        <v>91445838</v>
      </c>
      <c r="H22" s="75">
        <v>316137</v>
      </c>
      <c r="I22" s="75">
        <v>5572874</v>
      </c>
      <c r="J22" s="75">
        <v>1586007</v>
      </c>
      <c r="K22" s="76"/>
      <c r="L22" s="75">
        <v>174730</v>
      </c>
      <c r="M22" s="75">
        <v>-106219404</v>
      </c>
      <c r="N22" s="77">
        <v>6192304076</v>
      </c>
    </row>
    <row r="23" spans="1:14">
      <c r="A23" s="78" t="s">
        <v>46</v>
      </c>
      <c r="B23" s="79" t="s">
        <v>47</v>
      </c>
      <c r="C23" s="80">
        <v>5349961082</v>
      </c>
      <c r="D23" s="80">
        <v>5960455562</v>
      </c>
      <c r="E23" s="80">
        <v>567455</v>
      </c>
      <c r="F23" s="80">
        <v>9441584</v>
      </c>
      <c r="G23" s="80">
        <v>52585152</v>
      </c>
      <c r="H23" s="80">
        <v>253137</v>
      </c>
      <c r="I23" s="80">
        <v>5572874</v>
      </c>
      <c r="J23" s="80">
        <v>1522510</v>
      </c>
      <c r="K23" s="81"/>
      <c r="L23" s="80">
        <v>174730</v>
      </c>
      <c r="M23" s="80">
        <v>-67412841</v>
      </c>
      <c r="N23" s="82">
        <v>5963160163</v>
      </c>
    </row>
    <row r="24" spans="1:14">
      <c r="A24" s="83" t="s">
        <v>48</v>
      </c>
      <c r="B24" s="79" t="s">
        <v>49</v>
      </c>
      <c r="C24" s="80">
        <v>1489205419</v>
      </c>
      <c r="D24" s="80">
        <v>1711794130</v>
      </c>
      <c r="E24" s="80">
        <v>567455</v>
      </c>
      <c r="F24" s="80">
        <v>11871813</v>
      </c>
      <c r="G24" s="80">
        <v>67296464</v>
      </c>
      <c r="H24" s="80">
        <v>253137</v>
      </c>
      <c r="I24" s="81"/>
      <c r="J24" s="80">
        <v>1144160</v>
      </c>
      <c r="K24" s="81"/>
      <c r="L24" s="80">
        <v>174730</v>
      </c>
      <c r="M24" s="80">
        <v>-67467008</v>
      </c>
      <c r="N24" s="82">
        <v>1725634881</v>
      </c>
    </row>
    <row r="25" spans="1:14">
      <c r="A25" s="84" t="s">
        <v>50</v>
      </c>
      <c r="B25" s="79" t="s">
        <v>51</v>
      </c>
      <c r="C25" s="80">
        <v>879187794</v>
      </c>
      <c r="D25" s="80">
        <v>909909178</v>
      </c>
      <c r="E25" s="80">
        <v>214455</v>
      </c>
      <c r="F25" s="80">
        <v>7688455</v>
      </c>
      <c r="G25" s="81"/>
      <c r="H25" s="80">
        <v>161631</v>
      </c>
      <c r="I25" s="81"/>
      <c r="J25" s="81"/>
      <c r="K25" s="81"/>
      <c r="L25" s="80">
        <v>67105</v>
      </c>
      <c r="M25" s="80">
        <v>1300</v>
      </c>
      <c r="N25" s="82">
        <v>918042124</v>
      </c>
    </row>
    <row r="26" spans="1:14">
      <c r="A26" s="85" t="s">
        <v>52</v>
      </c>
      <c r="B26" s="79" t="s">
        <v>53</v>
      </c>
      <c r="C26" s="80">
        <v>652368245</v>
      </c>
      <c r="D26" s="80">
        <v>670948802</v>
      </c>
      <c r="E26" s="80">
        <v>171038</v>
      </c>
      <c r="F26" s="80">
        <v>6006118</v>
      </c>
      <c r="G26" s="81"/>
      <c r="H26" s="80">
        <v>120756</v>
      </c>
      <c r="I26" s="81"/>
      <c r="J26" s="81"/>
      <c r="K26" s="81"/>
      <c r="L26" s="80">
        <v>51888</v>
      </c>
      <c r="M26" s="80">
        <v>25532</v>
      </c>
      <c r="N26" s="82">
        <v>677324134</v>
      </c>
    </row>
    <row r="27" spans="1:14">
      <c r="A27" s="84" t="s">
        <v>54</v>
      </c>
      <c r="B27" s="79" t="s">
        <v>55</v>
      </c>
      <c r="C27" s="80">
        <v>610017625</v>
      </c>
      <c r="D27" s="80">
        <v>801884952</v>
      </c>
      <c r="E27" s="80">
        <v>353000</v>
      </c>
      <c r="F27" s="80">
        <v>4183358</v>
      </c>
      <c r="G27" s="80">
        <v>67296464</v>
      </c>
      <c r="H27" s="80">
        <v>91506</v>
      </c>
      <c r="I27" s="81"/>
      <c r="J27" s="80">
        <v>1144160</v>
      </c>
      <c r="K27" s="81"/>
      <c r="L27" s="80">
        <v>107625</v>
      </c>
      <c r="M27" s="80">
        <v>-67468308</v>
      </c>
      <c r="N27" s="82">
        <v>807592757</v>
      </c>
    </row>
    <row r="28" spans="1:14">
      <c r="A28" s="83" t="s">
        <v>56</v>
      </c>
      <c r="B28" s="79" t="s">
        <v>57</v>
      </c>
      <c r="C28" s="80">
        <v>280018875</v>
      </c>
      <c r="D28" s="80">
        <v>287256442</v>
      </c>
      <c r="E28" s="81"/>
      <c r="F28" s="81"/>
      <c r="G28" s="80">
        <v>-17000000</v>
      </c>
      <c r="H28" s="81"/>
      <c r="I28" s="81"/>
      <c r="J28" s="81"/>
      <c r="K28" s="81"/>
      <c r="L28" s="81"/>
      <c r="M28" s="81"/>
      <c r="N28" s="82">
        <v>270256442</v>
      </c>
    </row>
    <row r="29" spans="1:14">
      <c r="A29" s="83" t="s">
        <v>58</v>
      </c>
      <c r="B29" s="79" t="s">
        <v>59</v>
      </c>
      <c r="C29" s="80">
        <v>2406140212</v>
      </c>
      <c r="D29" s="80">
        <v>2775020161</v>
      </c>
      <c r="E29" s="81"/>
      <c r="F29" s="80">
        <v>-10577545</v>
      </c>
      <c r="G29" s="80">
        <v>150000</v>
      </c>
      <c r="H29" s="81"/>
      <c r="I29" s="80">
        <v>5572874</v>
      </c>
      <c r="J29" s="80">
        <v>378350</v>
      </c>
      <c r="K29" s="81"/>
      <c r="L29" s="81"/>
      <c r="M29" s="80">
        <v>578038</v>
      </c>
      <c r="N29" s="82">
        <v>2771121878</v>
      </c>
    </row>
    <row r="30" spans="1:14">
      <c r="A30" s="84" t="s">
        <v>60</v>
      </c>
      <c r="B30" s="79" t="s">
        <v>61</v>
      </c>
      <c r="C30" s="80">
        <v>2057286841</v>
      </c>
      <c r="D30" s="80">
        <v>2413313270</v>
      </c>
      <c r="E30" s="81"/>
      <c r="F30" s="80">
        <v>-10143416</v>
      </c>
      <c r="G30" s="80">
        <v>150000</v>
      </c>
      <c r="H30" s="81"/>
      <c r="I30" s="81"/>
      <c r="J30" s="80">
        <v>378350</v>
      </c>
      <c r="K30" s="81"/>
      <c r="L30" s="81"/>
      <c r="M30" s="80">
        <v>570978</v>
      </c>
      <c r="N30" s="82">
        <v>2404269182</v>
      </c>
    </row>
    <row r="31" spans="1:14">
      <c r="A31" s="84" t="s">
        <v>62</v>
      </c>
      <c r="B31" s="79" t="s">
        <v>63</v>
      </c>
      <c r="C31" s="80">
        <v>348853371</v>
      </c>
      <c r="D31" s="80">
        <v>361706891</v>
      </c>
      <c r="E31" s="81"/>
      <c r="F31" s="80">
        <v>-434129</v>
      </c>
      <c r="G31" s="81"/>
      <c r="H31" s="81"/>
      <c r="I31" s="80">
        <v>5572874</v>
      </c>
      <c r="J31" s="81"/>
      <c r="K31" s="81"/>
      <c r="L31" s="81"/>
      <c r="M31" s="80">
        <v>7060</v>
      </c>
      <c r="N31" s="82">
        <v>366852696</v>
      </c>
    </row>
    <row r="32" spans="1:14">
      <c r="A32" s="83" t="s">
        <v>64</v>
      </c>
      <c r="B32" s="79" t="s">
        <v>130</v>
      </c>
      <c r="C32" s="80">
        <v>318004788</v>
      </c>
      <c r="D32" s="80">
        <v>358030003</v>
      </c>
      <c r="E32" s="81"/>
      <c r="F32" s="81"/>
      <c r="G32" s="80">
        <v>2138688</v>
      </c>
      <c r="H32" s="81"/>
      <c r="I32" s="81"/>
      <c r="J32" s="81"/>
      <c r="K32" s="81"/>
      <c r="L32" s="81"/>
      <c r="M32" s="80">
        <v>-48621</v>
      </c>
      <c r="N32" s="82">
        <v>360120070</v>
      </c>
    </row>
    <row r="33" spans="1:14">
      <c r="A33" s="84" t="s">
        <v>65</v>
      </c>
      <c r="B33" s="79" t="s">
        <v>66</v>
      </c>
      <c r="C33" s="80">
        <v>292600000</v>
      </c>
      <c r="D33" s="80">
        <v>335100000</v>
      </c>
      <c r="E33" s="81"/>
      <c r="F33" s="81"/>
      <c r="G33" s="81"/>
      <c r="H33" s="81"/>
      <c r="I33" s="81"/>
      <c r="J33" s="81"/>
      <c r="K33" s="81"/>
      <c r="L33" s="81"/>
      <c r="M33" s="81"/>
      <c r="N33" s="82">
        <v>335100000</v>
      </c>
    </row>
    <row r="34" spans="1:14">
      <c r="A34" s="84" t="s">
        <v>67</v>
      </c>
      <c r="B34" s="79" t="s">
        <v>68</v>
      </c>
      <c r="C34" s="80">
        <v>25404788</v>
      </c>
      <c r="D34" s="80">
        <v>22930003</v>
      </c>
      <c r="E34" s="81"/>
      <c r="F34" s="81"/>
      <c r="G34" s="80">
        <v>2138688</v>
      </c>
      <c r="H34" s="81"/>
      <c r="I34" s="81"/>
      <c r="J34" s="81"/>
      <c r="K34" s="81"/>
      <c r="L34" s="81"/>
      <c r="M34" s="80">
        <v>-48621</v>
      </c>
      <c r="N34" s="82">
        <v>25020070</v>
      </c>
    </row>
    <row r="35" spans="1:14">
      <c r="A35" s="83" t="s">
        <v>69</v>
      </c>
      <c r="B35" s="79" t="s">
        <v>70</v>
      </c>
      <c r="C35" s="80">
        <v>856591788</v>
      </c>
      <c r="D35" s="80">
        <v>828354826</v>
      </c>
      <c r="E35" s="81"/>
      <c r="F35" s="80">
        <v>8147316</v>
      </c>
      <c r="G35" s="81"/>
      <c r="H35" s="81"/>
      <c r="I35" s="81"/>
      <c r="J35" s="81"/>
      <c r="K35" s="81"/>
      <c r="L35" s="81"/>
      <c r="M35" s="80">
        <v>-475250</v>
      </c>
      <c r="N35" s="82">
        <v>836026892</v>
      </c>
    </row>
    <row r="36" spans="1:14">
      <c r="A36" s="84" t="s">
        <v>71</v>
      </c>
      <c r="B36" s="79" t="s">
        <v>72</v>
      </c>
      <c r="C36" s="80">
        <v>192816176</v>
      </c>
      <c r="D36" s="80">
        <v>179763050</v>
      </c>
      <c r="E36" s="81"/>
      <c r="F36" s="81"/>
      <c r="G36" s="81"/>
      <c r="H36" s="81"/>
      <c r="I36" s="81"/>
      <c r="J36" s="81"/>
      <c r="K36" s="81"/>
      <c r="L36" s="81"/>
      <c r="M36" s="81"/>
      <c r="N36" s="82">
        <v>179763050</v>
      </c>
    </row>
    <row r="37" spans="1:14" ht="26">
      <c r="A37" s="85" t="s">
        <v>73</v>
      </c>
      <c r="B37" s="79" t="s">
        <v>131</v>
      </c>
      <c r="C37" s="80">
        <v>192816176</v>
      </c>
      <c r="D37" s="80">
        <v>179763050</v>
      </c>
      <c r="E37" s="81"/>
      <c r="F37" s="81"/>
      <c r="G37" s="81"/>
      <c r="H37" s="81"/>
      <c r="I37" s="81"/>
      <c r="J37" s="81"/>
      <c r="K37" s="81"/>
      <c r="L37" s="81"/>
      <c r="M37" s="81"/>
      <c r="N37" s="82">
        <v>179763050</v>
      </c>
    </row>
    <row r="38" spans="1:14">
      <c r="A38" s="84" t="s">
        <v>74</v>
      </c>
      <c r="B38" s="79" t="s">
        <v>132</v>
      </c>
      <c r="C38" s="80">
        <v>624986464</v>
      </c>
      <c r="D38" s="80">
        <v>609805411</v>
      </c>
      <c r="E38" s="81"/>
      <c r="F38" s="80">
        <v>8147316</v>
      </c>
      <c r="G38" s="81"/>
      <c r="H38" s="81"/>
      <c r="I38" s="81"/>
      <c r="J38" s="81"/>
      <c r="K38" s="81"/>
      <c r="L38" s="81"/>
      <c r="M38" s="80">
        <v>-969404</v>
      </c>
      <c r="N38" s="82">
        <v>616983323</v>
      </c>
    </row>
    <row r="39" spans="1:14">
      <c r="A39" s="85" t="s">
        <v>75</v>
      </c>
      <c r="B39" s="79" t="s">
        <v>133</v>
      </c>
      <c r="C39" s="80">
        <v>458057828</v>
      </c>
      <c r="D39" s="80">
        <v>456415409</v>
      </c>
      <c r="E39" s="81"/>
      <c r="F39" s="81"/>
      <c r="G39" s="81"/>
      <c r="H39" s="81"/>
      <c r="I39" s="81"/>
      <c r="J39" s="81"/>
      <c r="K39" s="81"/>
      <c r="L39" s="81"/>
      <c r="M39" s="80">
        <v>-237967</v>
      </c>
      <c r="N39" s="82">
        <v>456177442</v>
      </c>
    </row>
    <row r="40" spans="1:14" ht="39">
      <c r="A40" s="85" t="s">
        <v>76</v>
      </c>
      <c r="B40" s="79" t="s">
        <v>134</v>
      </c>
      <c r="C40" s="80">
        <v>11102493</v>
      </c>
      <c r="D40" s="80">
        <v>3841729</v>
      </c>
      <c r="E40" s="81"/>
      <c r="F40" s="80">
        <v>2608503</v>
      </c>
      <c r="G40" s="81"/>
      <c r="H40" s="81"/>
      <c r="I40" s="81"/>
      <c r="J40" s="81"/>
      <c r="K40" s="81"/>
      <c r="L40" s="81"/>
      <c r="M40" s="81"/>
      <c r="N40" s="82">
        <v>6450232</v>
      </c>
    </row>
    <row r="41" spans="1:14" ht="26">
      <c r="A41" s="85" t="s">
        <v>77</v>
      </c>
      <c r="B41" s="79" t="s">
        <v>135</v>
      </c>
      <c r="C41" s="80">
        <v>155826143</v>
      </c>
      <c r="D41" s="80">
        <v>149548273</v>
      </c>
      <c r="E41" s="81"/>
      <c r="F41" s="80">
        <v>5538813</v>
      </c>
      <c r="G41" s="81"/>
      <c r="H41" s="81"/>
      <c r="I41" s="81"/>
      <c r="J41" s="81"/>
      <c r="K41" s="81"/>
      <c r="L41" s="81"/>
      <c r="M41" s="80">
        <v>-731437</v>
      </c>
      <c r="N41" s="82">
        <v>154355649</v>
      </c>
    </row>
    <row r="42" spans="1:14">
      <c r="A42" s="84" t="s">
        <v>78</v>
      </c>
      <c r="B42" s="79" t="s">
        <v>136</v>
      </c>
      <c r="C42" s="80">
        <v>38789148</v>
      </c>
      <c r="D42" s="80">
        <v>38786365</v>
      </c>
      <c r="E42" s="81"/>
      <c r="F42" s="81"/>
      <c r="G42" s="81"/>
      <c r="H42" s="81"/>
      <c r="I42" s="81"/>
      <c r="J42" s="81"/>
      <c r="K42" s="81"/>
      <c r="L42" s="81"/>
      <c r="M42" s="80">
        <v>494154</v>
      </c>
      <c r="N42" s="82">
        <v>39280519</v>
      </c>
    </row>
    <row r="43" spans="1:14">
      <c r="A43" s="85" t="s">
        <v>79</v>
      </c>
      <c r="B43" s="79" t="s">
        <v>137</v>
      </c>
      <c r="C43" s="80">
        <v>36739866</v>
      </c>
      <c r="D43" s="80">
        <v>36739866</v>
      </c>
      <c r="E43" s="81"/>
      <c r="F43" s="81"/>
      <c r="G43" s="81"/>
      <c r="H43" s="81"/>
      <c r="I43" s="81"/>
      <c r="J43" s="81"/>
      <c r="K43" s="81"/>
      <c r="L43" s="81"/>
      <c r="M43" s="80">
        <v>500000</v>
      </c>
      <c r="N43" s="82">
        <v>37239866</v>
      </c>
    </row>
    <row r="44" spans="1:14" ht="26">
      <c r="A44" s="85" t="s">
        <v>80</v>
      </c>
      <c r="B44" s="79" t="s">
        <v>138</v>
      </c>
      <c r="C44" s="80">
        <v>2049282</v>
      </c>
      <c r="D44" s="80">
        <v>2046499</v>
      </c>
      <c r="E44" s="81"/>
      <c r="F44" s="81"/>
      <c r="G44" s="81"/>
      <c r="H44" s="81"/>
      <c r="I44" s="81"/>
      <c r="J44" s="81"/>
      <c r="K44" s="81"/>
      <c r="L44" s="81"/>
      <c r="M44" s="80">
        <v>-5846</v>
      </c>
      <c r="N44" s="82">
        <v>2040653</v>
      </c>
    </row>
    <row r="45" spans="1:14">
      <c r="A45" s="78" t="s">
        <v>81</v>
      </c>
      <c r="B45" s="79" t="s">
        <v>82</v>
      </c>
      <c r="C45" s="80">
        <v>286453904</v>
      </c>
      <c r="D45" s="80">
        <v>228946493</v>
      </c>
      <c r="E45" s="80">
        <v>2000</v>
      </c>
      <c r="F45" s="80">
        <v>14800</v>
      </c>
      <c r="G45" s="80">
        <v>38860686</v>
      </c>
      <c r="H45" s="80">
        <v>63000</v>
      </c>
      <c r="I45" s="81"/>
      <c r="J45" s="80">
        <v>63497</v>
      </c>
      <c r="K45" s="81"/>
      <c r="L45" s="81"/>
      <c r="M45" s="80">
        <v>-38806563</v>
      </c>
      <c r="N45" s="82">
        <v>229143913</v>
      </c>
    </row>
    <row r="46" spans="1:14">
      <c r="A46" s="83" t="s">
        <v>83</v>
      </c>
      <c r="B46" s="79" t="s">
        <v>84</v>
      </c>
      <c r="C46" s="80">
        <v>260271666</v>
      </c>
      <c r="D46" s="80">
        <v>220377436</v>
      </c>
      <c r="E46" s="80">
        <v>2000</v>
      </c>
      <c r="F46" s="80">
        <v>14800</v>
      </c>
      <c r="G46" s="80">
        <v>38860686</v>
      </c>
      <c r="H46" s="80">
        <v>63000</v>
      </c>
      <c r="I46" s="81"/>
      <c r="J46" s="80">
        <v>63497</v>
      </c>
      <c r="K46" s="81"/>
      <c r="L46" s="81"/>
      <c r="M46" s="80">
        <v>-38964052</v>
      </c>
      <c r="N46" s="82">
        <v>220417367</v>
      </c>
    </row>
    <row r="47" spans="1:14">
      <c r="A47" s="83" t="s">
        <v>85</v>
      </c>
      <c r="B47" s="79" t="s">
        <v>86</v>
      </c>
      <c r="C47" s="80">
        <v>26182238</v>
      </c>
      <c r="D47" s="80">
        <v>8569057</v>
      </c>
      <c r="E47" s="81"/>
      <c r="F47" s="81"/>
      <c r="G47" s="81"/>
      <c r="H47" s="81"/>
      <c r="I47" s="81"/>
      <c r="J47" s="81"/>
      <c r="K47" s="81"/>
      <c r="L47" s="81"/>
      <c r="M47" s="80">
        <v>157489</v>
      </c>
      <c r="N47" s="82">
        <v>8726546</v>
      </c>
    </row>
    <row r="48" spans="1:14" ht="26">
      <c r="A48" s="84" t="s">
        <v>87</v>
      </c>
      <c r="B48" s="79" t="s">
        <v>139</v>
      </c>
      <c r="C48" s="80">
        <v>26182238</v>
      </c>
      <c r="D48" s="80">
        <v>8569057</v>
      </c>
      <c r="E48" s="81"/>
      <c r="F48" s="81"/>
      <c r="G48" s="81"/>
      <c r="H48" s="81"/>
      <c r="I48" s="81"/>
      <c r="J48" s="81"/>
      <c r="K48" s="81"/>
      <c r="L48" s="81"/>
      <c r="M48" s="80">
        <v>151643</v>
      </c>
      <c r="N48" s="82">
        <v>8720700</v>
      </c>
    </row>
    <row r="49" spans="1:14">
      <c r="A49" s="85" t="s">
        <v>88</v>
      </c>
      <c r="B49" s="79" t="s">
        <v>140</v>
      </c>
      <c r="C49" s="80">
        <v>8485851</v>
      </c>
      <c r="D49" s="80">
        <v>8486061</v>
      </c>
      <c r="E49" s="81"/>
      <c r="F49" s="81"/>
      <c r="G49" s="81"/>
      <c r="H49" s="81"/>
      <c r="I49" s="81"/>
      <c r="J49" s="81"/>
      <c r="K49" s="81"/>
      <c r="L49" s="81"/>
      <c r="M49" s="81"/>
      <c r="N49" s="82">
        <v>8486061</v>
      </c>
    </row>
    <row r="50" spans="1:14" ht="39">
      <c r="A50" s="85" t="s">
        <v>89</v>
      </c>
      <c r="B50" s="79" t="s">
        <v>141</v>
      </c>
      <c r="C50" s="80">
        <v>10452045</v>
      </c>
      <c r="D50" s="81"/>
      <c r="E50" s="81"/>
      <c r="F50" s="81"/>
      <c r="G50" s="81"/>
      <c r="H50" s="81"/>
      <c r="I50" s="81"/>
      <c r="J50" s="81"/>
      <c r="K50" s="81"/>
      <c r="L50" s="81"/>
      <c r="M50" s="81"/>
      <c r="N50" s="82"/>
    </row>
    <row r="51" spans="1:14" ht="39">
      <c r="A51" s="85" t="s">
        <v>90</v>
      </c>
      <c r="B51" s="79" t="s">
        <v>142</v>
      </c>
      <c r="C51" s="80">
        <v>7244342</v>
      </c>
      <c r="D51" s="80">
        <v>82996</v>
      </c>
      <c r="E51" s="81"/>
      <c r="F51" s="81"/>
      <c r="G51" s="81"/>
      <c r="H51" s="81"/>
      <c r="I51" s="81"/>
      <c r="J51" s="81"/>
      <c r="K51" s="81"/>
      <c r="L51" s="81"/>
      <c r="M51" s="80">
        <v>151643</v>
      </c>
      <c r="N51" s="82">
        <v>234639</v>
      </c>
    </row>
    <row r="52" spans="1:14">
      <c r="A52" s="84" t="s">
        <v>91</v>
      </c>
      <c r="B52" s="79" t="s">
        <v>143</v>
      </c>
      <c r="C52" s="81"/>
      <c r="D52" s="81"/>
      <c r="E52" s="81"/>
      <c r="F52" s="81"/>
      <c r="G52" s="81"/>
      <c r="H52" s="81"/>
      <c r="I52" s="81"/>
      <c r="J52" s="81"/>
      <c r="K52" s="81"/>
      <c r="L52" s="81"/>
      <c r="M52" s="80">
        <v>5846</v>
      </c>
      <c r="N52" s="82">
        <v>5846</v>
      </c>
    </row>
    <row r="53" spans="1:14" ht="26">
      <c r="A53" s="85" t="s">
        <v>92</v>
      </c>
      <c r="B53" s="79" t="s">
        <v>144</v>
      </c>
      <c r="C53" s="81"/>
      <c r="D53" s="81"/>
      <c r="E53" s="81"/>
      <c r="F53" s="81"/>
      <c r="G53" s="81"/>
      <c r="H53" s="81"/>
      <c r="I53" s="81"/>
      <c r="J53" s="81"/>
      <c r="K53" s="81"/>
      <c r="L53" s="81"/>
      <c r="M53" s="80">
        <v>5846</v>
      </c>
      <c r="N53" s="82">
        <v>5846</v>
      </c>
    </row>
    <row r="54" spans="1:14">
      <c r="A54" s="86" t="s">
        <v>93</v>
      </c>
      <c r="B54" s="79" t="s">
        <v>94</v>
      </c>
      <c r="C54" s="80">
        <v>41683868</v>
      </c>
      <c r="D54" s="80">
        <v>45566100</v>
      </c>
      <c r="E54" s="80">
        <v>-69710</v>
      </c>
      <c r="F54" s="81"/>
      <c r="G54" s="81"/>
      <c r="H54" s="80">
        <v>-329076</v>
      </c>
      <c r="I54" s="81"/>
      <c r="J54" s="81"/>
      <c r="K54" s="81"/>
      <c r="L54" s="81"/>
      <c r="M54" s="81"/>
      <c r="N54" s="82">
        <v>45167314</v>
      </c>
    </row>
    <row r="55" spans="1:14">
      <c r="A55" s="73" t="s">
        <v>95</v>
      </c>
      <c r="B55" s="74" t="s">
        <v>96</v>
      </c>
      <c r="C55" s="75">
        <v>-41683868</v>
      </c>
      <c r="D55" s="75">
        <v>-45566100</v>
      </c>
      <c r="E55" s="75">
        <v>69710</v>
      </c>
      <c r="F55" s="76"/>
      <c r="G55" s="76"/>
      <c r="H55" s="75">
        <v>329076</v>
      </c>
      <c r="I55" s="76"/>
      <c r="J55" s="76"/>
      <c r="K55" s="76"/>
      <c r="L55" s="76"/>
      <c r="M55" s="76"/>
      <c r="N55" s="77">
        <v>-45167314</v>
      </c>
    </row>
    <row r="56" spans="1:14">
      <c r="A56" s="78" t="s">
        <v>97</v>
      </c>
      <c r="B56" s="79" t="s">
        <v>98</v>
      </c>
      <c r="C56" s="80">
        <v>-2139604</v>
      </c>
      <c r="D56" s="80">
        <v>-2398212</v>
      </c>
      <c r="E56" s="81"/>
      <c r="F56" s="81"/>
      <c r="G56" s="81"/>
      <c r="H56" s="81"/>
      <c r="I56" s="81"/>
      <c r="J56" s="81"/>
      <c r="K56" s="81"/>
      <c r="L56" s="81"/>
      <c r="M56" s="81"/>
      <c r="N56" s="82">
        <v>-2398212</v>
      </c>
    </row>
    <row r="57" spans="1:14">
      <c r="A57" s="78" t="s">
        <v>99</v>
      </c>
      <c r="B57" s="79" t="s">
        <v>100</v>
      </c>
      <c r="C57" s="80">
        <v>-361407981</v>
      </c>
      <c r="D57" s="80">
        <v>-334457337</v>
      </c>
      <c r="E57" s="81"/>
      <c r="F57" s="81"/>
      <c r="G57" s="81"/>
      <c r="H57" s="81"/>
      <c r="I57" s="81"/>
      <c r="J57" s="81"/>
      <c r="K57" s="81"/>
      <c r="L57" s="81"/>
      <c r="M57" s="81"/>
      <c r="N57" s="82">
        <v>-334457337</v>
      </c>
    </row>
    <row r="58" spans="1:14">
      <c r="A58" s="78" t="s">
        <v>101</v>
      </c>
      <c r="B58" s="79" t="s">
        <v>102</v>
      </c>
      <c r="C58" s="80">
        <v>368516242</v>
      </c>
      <c r="D58" s="80">
        <v>336352449</v>
      </c>
      <c r="E58" s="80">
        <v>69710</v>
      </c>
      <c r="F58" s="81"/>
      <c r="G58" s="81"/>
      <c r="H58" s="80">
        <v>329076</v>
      </c>
      <c r="I58" s="81"/>
      <c r="J58" s="81"/>
      <c r="K58" s="81"/>
      <c r="L58" s="81"/>
      <c r="M58" s="81"/>
      <c r="N58" s="82">
        <v>336751235</v>
      </c>
    </row>
    <row r="59" spans="1:14" ht="26">
      <c r="A59" s="83" t="s">
        <v>103</v>
      </c>
      <c r="B59" s="79" t="s">
        <v>145</v>
      </c>
      <c r="C59" s="80">
        <v>2455197</v>
      </c>
      <c r="D59" s="80">
        <v>1811778</v>
      </c>
      <c r="E59" s="81"/>
      <c r="F59" s="81"/>
      <c r="G59" s="81"/>
      <c r="H59" s="80">
        <v>329076</v>
      </c>
      <c r="I59" s="81"/>
      <c r="J59" s="81"/>
      <c r="K59" s="81"/>
      <c r="L59" s="81"/>
      <c r="M59" s="81"/>
      <c r="N59" s="82">
        <v>2140854</v>
      </c>
    </row>
    <row r="60" spans="1:14" ht="26">
      <c r="A60" s="83" t="s">
        <v>104</v>
      </c>
      <c r="B60" s="79" t="s">
        <v>146</v>
      </c>
      <c r="C60" s="80">
        <v>4653064</v>
      </c>
      <c r="D60" s="80">
        <v>83334</v>
      </c>
      <c r="E60" s="80">
        <v>69710</v>
      </c>
      <c r="F60" s="81"/>
      <c r="G60" s="81"/>
      <c r="H60" s="81"/>
      <c r="I60" s="81"/>
      <c r="J60" s="81"/>
      <c r="K60" s="81"/>
      <c r="L60" s="81"/>
      <c r="M60" s="81"/>
      <c r="N60" s="82">
        <v>153044</v>
      </c>
    </row>
    <row r="61" spans="1:14" ht="26">
      <c r="A61" s="83" t="s">
        <v>105</v>
      </c>
      <c r="B61" s="79" t="s">
        <v>147</v>
      </c>
      <c r="C61" s="80">
        <v>361407981</v>
      </c>
      <c r="D61" s="80">
        <v>334457337</v>
      </c>
      <c r="E61" s="81"/>
      <c r="F61" s="81"/>
      <c r="G61" s="81"/>
      <c r="H61" s="81"/>
      <c r="I61" s="81"/>
      <c r="J61" s="81"/>
      <c r="K61" s="81"/>
      <c r="L61" s="81"/>
      <c r="M61" s="81"/>
      <c r="N61" s="82">
        <v>334457337</v>
      </c>
    </row>
    <row r="62" spans="1:14">
      <c r="A62" s="78" t="s">
        <v>106</v>
      </c>
      <c r="B62" s="79" t="s">
        <v>107</v>
      </c>
      <c r="C62" s="80">
        <v>-46652525</v>
      </c>
      <c r="D62" s="80">
        <v>-45063000</v>
      </c>
      <c r="E62" s="81"/>
      <c r="F62" s="81"/>
      <c r="G62" s="81"/>
      <c r="H62" s="81"/>
      <c r="I62" s="81"/>
      <c r="J62" s="81"/>
      <c r="K62" s="81"/>
      <c r="L62" s="81"/>
      <c r="M62" s="81"/>
      <c r="N62" s="82">
        <v>-45063000</v>
      </c>
    </row>
    <row r="63" spans="1:14">
      <c r="A63" s="87"/>
      <c r="B63" s="88" t="s">
        <v>160</v>
      </c>
      <c r="C63" s="89"/>
      <c r="D63" s="89"/>
      <c r="E63" s="89"/>
      <c r="F63" s="89"/>
      <c r="G63" s="89"/>
      <c r="H63" s="89"/>
      <c r="I63" s="89"/>
      <c r="J63" s="89"/>
      <c r="K63" s="89"/>
      <c r="L63" s="89"/>
      <c r="M63" s="89"/>
      <c r="N63" s="89"/>
    </row>
    <row r="64" spans="1:14">
      <c r="A64" s="73" t="s">
        <v>26</v>
      </c>
      <c r="B64" s="74" t="s">
        <v>27</v>
      </c>
      <c r="C64" s="75">
        <v>4480912516</v>
      </c>
      <c r="D64" s="75">
        <v>4851267237</v>
      </c>
      <c r="E64" s="76"/>
      <c r="F64" s="76"/>
      <c r="G64" s="75">
        <v>91445838</v>
      </c>
      <c r="H64" s="75">
        <v>-12939</v>
      </c>
      <c r="I64" s="75">
        <v>5572874</v>
      </c>
      <c r="J64" s="75">
        <v>1586007</v>
      </c>
      <c r="K64" s="76"/>
      <c r="L64" s="75">
        <v>174730</v>
      </c>
      <c r="M64" s="75">
        <v>-106219404</v>
      </c>
      <c r="N64" s="77">
        <v>4843814343</v>
      </c>
    </row>
    <row r="65" spans="1:14">
      <c r="A65" s="78" t="s">
        <v>28</v>
      </c>
      <c r="B65" s="79" t="s">
        <v>124</v>
      </c>
      <c r="C65" s="80">
        <v>81326089</v>
      </c>
      <c r="D65" s="80">
        <v>77937351</v>
      </c>
      <c r="E65" s="81"/>
      <c r="F65" s="81"/>
      <c r="G65" s="81"/>
      <c r="H65" s="80">
        <v>-12939</v>
      </c>
      <c r="I65" s="80">
        <v>994829</v>
      </c>
      <c r="J65" s="81"/>
      <c r="K65" s="81"/>
      <c r="L65" s="81"/>
      <c r="M65" s="81"/>
      <c r="N65" s="82">
        <v>78919241</v>
      </c>
    </row>
    <row r="66" spans="1:14">
      <c r="A66" s="78" t="s">
        <v>31</v>
      </c>
      <c r="B66" s="79" t="s">
        <v>32</v>
      </c>
      <c r="C66" s="81"/>
      <c r="D66" s="81"/>
      <c r="E66" s="81"/>
      <c r="F66" s="81"/>
      <c r="G66" s="81"/>
      <c r="H66" s="81"/>
      <c r="I66" s="81"/>
      <c r="J66" s="81"/>
      <c r="K66" s="81"/>
      <c r="L66" s="81"/>
      <c r="M66" s="80">
        <v>336158</v>
      </c>
      <c r="N66" s="82">
        <v>336158</v>
      </c>
    </row>
    <row r="67" spans="1:14">
      <c r="A67" s="83" t="s">
        <v>33</v>
      </c>
      <c r="B67" s="79" t="s">
        <v>34</v>
      </c>
      <c r="C67" s="81"/>
      <c r="D67" s="81"/>
      <c r="E67" s="81"/>
      <c r="F67" s="81"/>
      <c r="G67" s="81"/>
      <c r="H67" s="81"/>
      <c r="I67" s="81"/>
      <c r="J67" s="81"/>
      <c r="K67" s="81"/>
      <c r="L67" s="81"/>
      <c r="M67" s="80">
        <v>336158</v>
      </c>
      <c r="N67" s="82">
        <v>336158</v>
      </c>
    </row>
    <row r="68" spans="1:14">
      <c r="A68" s="84" t="s">
        <v>35</v>
      </c>
      <c r="B68" s="79" t="s">
        <v>36</v>
      </c>
      <c r="C68" s="81"/>
      <c r="D68" s="81"/>
      <c r="E68" s="81"/>
      <c r="F68" s="81"/>
      <c r="G68" s="81"/>
      <c r="H68" s="81"/>
      <c r="I68" s="81"/>
      <c r="J68" s="81"/>
      <c r="K68" s="81"/>
      <c r="L68" s="81"/>
      <c r="M68" s="80">
        <v>336158</v>
      </c>
      <c r="N68" s="82">
        <v>336158</v>
      </c>
    </row>
    <row r="69" spans="1:14">
      <c r="A69" s="85" t="s">
        <v>37</v>
      </c>
      <c r="B69" s="79" t="s">
        <v>125</v>
      </c>
      <c r="C69" s="81"/>
      <c r="D69" s="81"/>
      <c r="E69" s="81"/>
      <c r="F69" s="81"/>
      <c r="G69" s="81"/>
      <c r="H69" s="81"/>
      <c r="I69" s="81"/>
      <c r="J69" s="81"/>
      <c r="K69" s="81"/>
      <c r="L69" s="81"/>
      <c r="M69" s="80">
        <v>336158</v>
      </c>
      <c r="N69" s="82">
        <v>336158</v>
      </c>
    </row>
    <row r="70" spans="1:14">
      <c r="A70" s="78" t="s">
        <v>41</v>
      </c>
      <c r="B70" s="79" t="s">
        <v>42</v>
      </c>
      <c r="C70" s="80">
        <v>4399586427</v>
      </c>
      <c r="D70" s="80">
        <v>4773329886</v>
      </c>
      <c r="E70" s="81"/>
      <c r="F70" s="81"/>
      <c r="G70" s="80">
        <v>91445838</v>
      </c>
      <c r="H70" s="81"/>
      <c r="I70" s="80">
        <v>4578045</v>
      </c>
      <c r="J70" s="80">
        <v>1586007</v>
      </c>
      <c r="K70" s="81"/>
      <c r="L70" s="80">
        <v>174730</v>
      </c>
      <c r="M70" s="80">
        <v>-106555562</v>
      </c>
      <c r="N70" s="82">
        <v>4764558944</v>
      </c>
    </row>
    <row r="71" spans="1:14">
      <c r="A71" s="83" t="s">
        <v>43</v>
      </c>
      <c r="B71" s="79" t="s">
        <v>129</v>
      </c>
      <c r="C71" s="80">
        <v>4399586427</v>
      </c>
      <c r="D71" s="80">
        <v>4773329886</v>
      </c>
      <c r="E71" s="81"/>
      <c r="F71" s="81"/>
      <c r="G71" s="80">
        <v>91445838</v>
      </c>
      <c r="H71" s="81"/>
      <c r="I71" s="80">
        <v>4578045</v>
      </c>
      <c r="J71" s="80">
        <v>1586007</v>
      </c>
      <c r="K71" s="81"/>
      <c r="L71" s="80">
        <v>174730</v>
      </c>
      <c r="M71" s="80">
        <v>-106555562</v>
      </c>
      <c r="N71" s="82">
        <v>4764558944</v>
      </c>
    </row>
    <row r="72" spans="1:14">
      <c r="A72" s="73" t="s">
        <v>44</v>
      </c>
      <c r="B72" s="74" t="s">
        <v>45</v>
      </c>
      <c r="C72" s="75">
        <v>4434530585</v>
      </c>
      <c r="D72" s="75">
        <v>4805617803</v>
      </c>
      <c r="E72" s="76"/>
      <c r="F72" s="76"/>
      <c r="G72" s="75">
        <v>91445838</v>
      </c>
      <c r="H72" s="75">
        <v>316137</v>
      </c>
      <c r="I72" s="75">
        <v>5572874</v>
      </c>
      <c r="J72" s="75">
        <v>1586007</v>
      </c>
      <c r="K72" s="76"/>
      <c r="L72" s="75">
        <v>174730</v>
      </c>
      <c r="M72" s="75">
        <v>-106219404</v>
      </c>
      <c r="N72" s="77">
        <v>4798493985</v>
      </c>
    </row>
    <row r="73" spans="1:14">
      <c r="A73" s="78" t="s">
        <v>46</v>
      </c>
      <c r="B73" s="79" t="s">
        <v>47</v>
      </c>
      <c r="C73" s="80">
        <v>4218545305</v>
      </c>
      <c r="D73" s="80">
        <v>4578040061</v>
      </c>
      <c r="E73" s="81"/>
      <c r="F73" s="81"/>
      <c r="G73" s="80">
        <v>52585152</v>
      </c>
      <c r="H73" s="80">
        <v>253137</v>
      </c>
      <c r="I73" s="80">
        <v>5572874</v>
      </c>
      <c r="J73" s="80">
        <v>1522510</v>
      </c>
      <c r="K73" s="81"/>
      <c r="L73" s="80">
        <v>174730</v>
      </c>
      <c r="M73" s="80">
        <v>-67412841</v>
      </c>
      <c r="N73" s="82">
        <v>4570735623</v>
      </c>
    </row>
    <row r="74" spans="1:14">
      <c r="A74" s="83" t="s">
        <v>48</v>
      </c>
      <c r="B74" s="79" t="s">
        <v>49</v>
      </c>
      <c r="C74" s="80">
        <v>1435396581</v>
      </c>
      <c r="D74" s="80">
        <v>1670804628</v>
      </c>
      <c r="E74" s="81"/>
      <c r="F74" s="81"/>
      <c r="G74" s="80">
        <v>67296464</v>
      </c>
      <c r="H74" s="80">
        <v>253137</v>
      </c>
      <c r="I74" s="81"/>
      <c r="J74" s="80">
        <v>1144160</v>
      </c>
      <c r="K74" s="81"/>
      <c r="L74" s="80">
        <v>174730</v>
      </c>
      <c r="M74" s="80">
        <v>-67467008</v>
      </c>
      <c r="N74" s="82">
        <v>1672206111</v>
      </c>
    </row>
    <row r="75" spans="1:14">
      <c r="A75" s="84" t="s">
        <v>50</v>
      </c>
      <c r="B75" s="79" t="s">
        <v>51</v>
      </c>
      <c r="C75" s="80">
        <v>853730941</v>
      </c>
      <c r="D75" s="80">
        <v>890076259</v>
      </c>
      <c r="E75" s="81"/>
      <c r="F75" s="81"/>
      <c r="G75" s="81"/>
      <c r="H75" s="80">
        <v>161631</v>
      </c>
      <c r="I75" s="81"/>
      <c r="J75" s="81"/>
      <c r="K75" s="81"/>
      <c r="L75" s="80">
        <v>67105</v>
      </c>
      <c r="M75" s="80">
        <v>1300</v>
      </c>
      <c r="N75" s="82">
        <v>890306295</v>
      </c>
    </row>
    <row r="76" spans="1:14">
      <c r="A76" s="85" t="s">
        <v>52</v>
      </c>
      <c r="B76" s="79" t="s">
        <v>53</v>
      </c>
      <c r="C76" s="80">
        <v>632327008</v>
      </c>
      <c r="D76" s="80">
        <v>655376221</v>
      </c>
      <c r="E76" s="81"/>
      <c r="F76" s="81"/>
      <c r="G76" s="81"/>
      <c r="H76" s="80">
        <v>120756</v>
      </c>
      <c r="I76" s="81"/>
      <c r="J76" s="81"/>
      <c r="K76" s="81"/>
      <c r="L76" s="80">
        <v>51888</v>
      </c>
      <c r="M76" s="80">
        <v>25532</v>
      </c>
      <c r="N76" s="82">
        <v>655574397</v>
      </c>
    </row>
    <row r="77" spans="1:14">
      <c r="A77" s="84" t="s">
        <v>54</v>
      </c>
      <c r="B77" s="79" t="s">
        <v>55</v>
      </c>
      <c r="C77" s="80">
        <v>581665640</v>
      </c>
      <c r="D77" s="80">
        <v>780728369</v>
      </c>
      <c r="E77" s="81"/>
      <c r="F77" s="81"/>
      <c r="G77" s="80">
        <v>67296464</v>
      </c>
      <c r="H77" s="80">
        <v>91506</v>
      </c>
      <c r="I77" s="81"/>
      <c r="J77" s="80">
        <v>1144160</v>
      </c>
      <c r="K77" s="81"/>
      <c r="L77" s="80">
        <v>107625</v>
      </c>
      <c r="M77" s="80">
        <v>-67468308</v>
      </c>
      <c r="N77" s="82">
        <v>781899816</v>
      </c>
    </row>
    <row r="78" spans="1:14">
      <c r="A78" s="83" t="s">
        <v>56</v>
      </c>
      <c r="B78" s="79" t="s">
        <v>57</v>
      </c>
      <c r="C78" s="80">
        <v>280018875</v>
      </c>
      <c r="D78" s="80">
        <v>287256442</v>
      </c>
      <c r="E78" s="81"/>
      <c r="F78" s="81"/>
      <c r="G78" s="80">
        <v>-17000000</v>
      </c>
      <c r="H78" s="81"/>
      <c r="I78" s="81"/>
      <c r="J78" s="81"/>
      <c r="K78" s="81"/>
      <c r="L78" s="81"/>
      <c r="M78" s="81"/>
      <c r="N78" s="82">
        <v>270256442</v>
      </c>
    </row>
    <row r="79" spans="1:14">
      <c r="A79" s="83" t="s">
        <v>58</v>
      </c>
      <c r="B79" s="79" t="s">
        <v>59</v>
      </c>
      <c r="C79" s="80">
        <v>1360232306</v>
      </c>
      <c r="D79" s="80">
        <v>1448428645</v>
      </c>
      <c r="E79" s="81"/>
      <c r="F79" s="81"/>
      <c r="G79" s="80">
        <v>150000</v>
      </c>
      <c r="H79" s="81"/>
      <c r="I79" s="80">
        <v>5572874</v>
      </c>
      <c r="J79" s="80">
        <v>378350</v>
      </c>
      <c r="K79" s="81"/>
      <c r="L79" s="81"/>
      <c r="M79" s="80">
        <v>578038</v>
      </c>
      <c r="N79" s="82">
        <v>1455107907</v>
      </c>
    </row>
    <row r="80" spans="1:14">
      <c r="A80" s="84" t="s">
        <v>60</v>
      </c>
      <c r="B80" s="79" t="s">
        <v>61</v>
      </c>
      <c r="C80" s="80">
        <v>1014340636</v>
      </c>
      <c r="D80" s="80">
        <v>1088311884</v>
      </c>
      <c r="E80" s="81"/>
      <c r="F80" s="81"/>
      <c r="G80" s="80">
        <v>150000</v>
      </c>
      <c r="H80" s="81"/>
      <c r="I80" s="81"/>
      <c r="J80" s="80">
        <v>378350</v>
      </c>
      <c r="K80" s="81"/>
      <c r="L80" s="81"/>
      <c r="M80" s="80">
        <v>570978</v>
      </c>
      <c r="N80" s="82">
        <v>1089411212</v>
      </c>
    </row>
    <row r="81" spans="1:14">
      <c r="A81" s="84" t="s">
        <v>62</v>
      </c>
      <c r="B81" s="79" t="s">
        <v>63</v>
      </c>
      <c r="C81" s="80">
        <v>345891670</v>
      </c>
      <c r="D81" s="80">
        <v>360116761</v>
      </c>
      <c r="E81" s="81"/>
      <c r="F81" s="81"/>
      <c r="G81" s="81"/>
      <c r="H81" s="81"/>
      <c r="I81" s="80">
        <v>5572874</v>
      </c>
      <c r="J81" s="81"/>
      <c r="K81" s="81"/>
      <c r="L81" s="81"/>
      <c r="M81" s="80">
        <v>7060</v>
      </c>
      <c r="N81" s="82">
        <v>365696695</v>
      </c>
    </row>
    <row r="82" spans="1:14">
      <c r="A82" s="83" t="s">
        <v>64</v>
      </c>
      <c r="B82" s="79" t="s">
        <v>130</v>
      </c>
      <c r="C82" s="80">
        <v>313648539</v>
      </c>
      <c r="D82" s="80">
        <v>356920023</v>
      </c>
      <c r="E82" s="81"/>
      <c r="F82" s="81"/>
      <c r="G82" s="80">
        <v>2138688</v>
      </c>
      <c r="H82" s="81"/>
      <c r="I82" s="81"/>
      <c r="J82" s="81"/>
      <c r="K82" s="81"/>
      <c r="L82" s="81"/>
      <c r="M82" s="80">
        <v>-48621</v>
      </c>
      <c r="N82" s="82">
        <v>359010090</v>
      </c>
    </row>
    <row r="83" spans="1:14">
      <c r="A83" s="84" t="s">
        <v>65</v>
      </c>
      <c r="B83" s="79" t="s">
        <v>66</v>
      </c>
      <c r="C83" s="80">
        <v>292600000</v>
      </c>
      <c r="D83" s="80">
        <v>335100000</v>
      </c>
      <c r="E83" s="81"/>
      <c r="F83" s="81"/>
      <c r="G83" s="81"/>
      <c r="H83" s="81"/>
      <c r="I83" s="81"/>
      <c r="J83" s="81"/>
      <c r="K83" s="81"/>
      <c r="L83" s="81"/>
      <c r="M83" s="81"/>
      <c r="N83" s="82">
        <v>335100000</v>
      </c>
    </row>
    <row r="84" spans="1:14">
      <c r="A84" s="84" t="s">
        <v>67</v>
      </c>
      <c r="B84" s="79" t="s">
        <v>68</v>
      </c>
      <c r="C84" s="80">
        <v>21048539</v>
      </c>
      <c r="D84" s="80">
        <v>21820023</v>
      </c>
      <c r="E84" s="81"/>
      <c r="F84" s="81"/>
      <c r="G84" s="80">
        <v>2138688</v>
      </c>
      <c r="H84" s="81"/>
      <c r="I84" s="81"/>
      <c r="J84" s="81"/>
      <c r="K84" s="81"/>
      <c r="L84" s="81"/>
      <c r="M84" s="80">
        <v>-48621</v>
      </c>
      <c r="N84" s="82">
        <v>23910090</v>
      </c>
    </row>
    <row r="85" spans="1:14">
      <c r="A85" s="83" t="s">
        <v>69</v>
      </c>
      <c r="B85" s="79" t="s">
        <v>70</v>
      </c>
      <c r="C85" s="80">
        <v>829249004</v>
      </c>
      <c r="D85" s="80">
        <v>814630323</v>
      </c>
      <c r="E85" s="81"/>
      <c r="F85" s="81"/>
      <c r="G85" s="81"/>
      <c r="H85" s="81"/>
      <c r="I85" s="81"/>
      <c r="J85" s="81"/>
      <c r="K85" s="81"/>
      <c r="L85" s="81"/>
      <c r="M85" s="80">
        <v>-475250</v>
      </c>
      <c r="N85" s="82">
        <v>814155073</v>
      </c>
    </row>
    <row r="86" spans="1:14">
      <c r="A86" s="84" t="s">
        <v>71</v>
      </c>
      <c r="B86" s="79" t="s">
        <v>72</v>
      </c>
      <c r="C86" s="80">
        <v>192816176</v>
      </c>
      <c r="D86" s="80">
        <v>179763050</v>
      </c>
      <c r="E86" s="81"/>
      <c r="F86" s="81"/>
      <c r="G86" s="81"/>
      <c r="H86" s="81"/>
      <c r="I86" s="81"/>
      <c r="J86" s="81"/>
      <c r="K86" s="81"/>
      <c r="L86" s="81"/>
      <c r="M86" s="81"/>
      <c r="N86" s="82">
        <v>179763050</v>
      </c>
    </row>
    <row r="87" spans="1:14" ht="26">
      <c r="A87" s="85" t="s">
        <v>73</v>
      </c>
      <c r="B87" s="79" t="s">
        <v>131</v>
      </c>
      <c r="C87" s="80">
        <v>192816176</v>
      </c>
      <c r="D87" s="80">
        <v>179763050</v>
      </c>
      <c r="E87" s="81"/>
      <c r="F87" s="81"/>
      <c r="G87" s="81"/>
      <c r="H87" s="81"/>
      <c r="I87" s="81"/>
      <c r="J87" s="81"/>
      <c r="K87" s="81"/>
      <c r="L87" s="81"/>
      <c r="M87" s="81"/>
      <c r="N87" s="82">
        <v>179763050</v>
      </c>
    </row>
    <row r="88" spans="1:14">
      <c r="A88" s="84" t="s">
        <v>74</v>
      </c>
      <c r="B88" s="79" t="s">
        <v>132</v>
      </c>
      <c r="C88" s="80">
        <v>597643680</v>
      </c>
      <c r="D88" s="80">
        <v>596080908</v>
      </c>
      <c r="E88" s="81"/>
      <c r="F88" s="81"/>
      <c r="G88" s="81"/>
      <c r="H88" s="81"/>
      <c r="I88" s="81"/>
      <c r="J88" s="81"/>
      <c r="K88" s="81"/>
      <c r="L88" s="81"/>
      <c r="M88" s="80">
        <v>-969404</v>
      </c>
      <c r="N88" s="82">
        <v>595111504</v>
      </c>
    </row>
    <row r="89" spans="1:14">
      <c r="A89" s="85" t="s">
        <v>75</v>
      </c>
      <c r="B89" s="79" t="s">
        <v>133</v>
      </c>
      <c r="C89" s="80">
        <v>458057828</v>
      </c>
      <c r="D89" s="80">
        <v>456415409</v>
      </c>
      <c r="E89" s="81"/>
      <c r="F89" s="81"/>
      <c r="G89" s="81"/>
      <c r="H89" s="81"/>
      <c r="I89" s="81"/>
      <c r="J89" s="81"/>
      <c r="K89" s="81"/>
      <c r="L89" s="81"/>
      <c r="M89" s="80">
        <v>-237967</v>
      </c>
      <c r="N89" s="82">
        <v>456177442</v>
      </c>
    </row>
    <row r="90" spans="1:14" ht="26">
      <c r="A90" s="85" t="s">
        <v>77</v>
      </c>
      <c r="B90" s="79" t="s">
        <v>135</v>
      </c>
      <c r="C90" s="80">
        <v>139585852</v>
      </c>
      <c r="D90" s="80">
        <v>139665499</v>
      </c>
      <c r="E90" s="81"/>
      <c r="F90" s="81"/>
      <c r="G90" s="81"/>
      <c r="H90" s="81"/>
      <c r="I90" s="81"/>
      <c r="J90" s="81"/>
      <c r="K90" s="81"/>
      <c r="L90" s="81"/>
      <c r="M90" s="80">
        <v>-731437</v>
      </c>
      <c r="N90" s="82">
        <v>138934062</v>
      </c>
    </row>
    <row r="91" spans="1:14">
      <c r="A91" s="84" t="s">
        <v>78</v>
      </c>
      <c r="B91" s="79" t="s">
        <v>136</v>
      </c>
      <c r="C91" s="80">
        <v>38789148</v>
      </c>
      <c r="D91" s="80">
        <v>38786365</v>
      </c>
      <c r="E91" s="81"/>
      <c r="F91" s="81"/>
      <c r="G91" s="81"/>
      <c r="H91" s="81"/>
      <c r="I91" s="81"/>
      <c r="J91" s="81"/>
      <c r="K91" s="81"/>
      <c r="L91" s="81"/>
      <c r="M91" s="80">
        <v>494154</v>
      </c>
      <c r="N91" s="82">
        <v>39280519</v>
      </c>
    </row>
    <row r="92" spans="1:14">
      <c r="A92" s="85" t="s">
        <v>79</v>
      </c>
      <c r="B92" s="79" t="s">
        <v>137</v>
      </c>
      <c r="C92" s="80">
        <v>36739866</v>
      </c>
      <c r="D92" s="80">
        <v>36739866</v>
      </c>
      <c r="E92" s="81"/>
      <c r="F92" s="81"/>
      <c r="G92" s="81"/>
      <c r="H92" s="81"/>
      <c r="I92" s="81"/>
      <c r="J92" s="81"/>
      <c r="K92" s="81"/>
      <c r="L92" s="81"/>
      <c r="M92" s="80">
        <v>500000</v>
      </c>
      <c r="N92" s="82">
        <v>37239866</v>
      </c>
    </row>
    <row r="93" spans="1:14" ht="26">
      <c r="A93" s="85" t="s">
        <v>80</v>
      </c>
      <c r="B93" s="79" t="s">
        <v>138</v>
      </c>
      <c r="C93" s="80">
        <v>2049282</v>
      </c>
      <c r="D93" s="80">
        <v>2046499</v>
      </c>
      <c r="E93" s="81"/>
      <c r="F93" s="81"/>
      <c r="G93" s="81"/>
      <c r="H93" s="81"/>
      <c r="I93" s="81"/>
      <c r="J93" s="81"/>
      <c r="K93" s="81"/>
      <c r="L93" s="81"/>
      <c r="M93" s="80">
        <v>-5846</v>
      </c>
      <c r="N93" s="82">
        <v>2040653</v>
      </c>
    </row>
    <row r="94" spans="1:14">
      <c r="A94" s="78" t="s">
        <v>81</v>
      </c>
      <c r="B94" s="79" t="s">
        <v>82</v>
      </c>
      <c r="C94" s="80">
        <v>215985280</v>
      </c>
      <c r="D94" s="80">
        <v>227577742</v>
      </c>
      <c r="E94" s="81"/>
      <c r="F94" s="81"/>
      <c r="G94" s="80">
        <v>38860686</v>
      </c>
      <c r="H94" s="80">
        <v>63000</v>
      </c>
      <c r="I94" s="81"/>
      <c r="J94" s="80">
        <v>63497</v>
      </c>
      <c r="K94" s="81"/>
      <c r="L94" s="81"/>
      <c r="M94" s="80">
        <v>-38806563</v>
      </c>
      <c r="N94" s="82">
        <v>227758362</v>
      </c>
    </row>
    <row r="95" spans="1:14">
      <c r="A95" s="83" t="s">
        <v>83</v>
      </c>
      <c r="B95" s="79" t="s">
        <v>84</v>
      </c>
      <c r="C95" s="80">
        <v>207095032</v>
      </c>
      <c r="D95" s="80">
        <v>219008685</v>
      </c>
      <c r="E95" s="81"/>
      <c r="F95" s="81"/>
      <c r="G95" s="80">
        <v>38860686</v>
      </c>
      <c r="H95" s="80">
        <v>63000</v>
      </c>
      <c r="I95" s="81"/>
      <c r="J95" s="80">
        <v>63497</v>
      </c>
      <c r="K95" s="81"/>
      <c r="L95" s="81"/>
      <c r="M95" s="80">
        <v>-38964052</v>
      </c>
      <c r="N95" s="82">
        <v>219031816</v>
      </c>
    </row>
    <row r="96" spans="1:14">
      <c r="A96" s="83" t="s">
        <v>85</v>
      </c>
      <c r="B96" s="79" t="s">
        <v>86</v>
      </c>
      <c r="C96" s="80">
        <v>8890248</v>
      </c>
      <c r="D96" s="80">
        <v>8569057</v>
      </c>
      <c r="E96" s="81"/>
      <c r="F96" s="81"/>
      <c r="G96" s="81"/>
      <c r="H96" s="81"/>
      <c r="I96" s="81"/>
      <c r="J96" s="81"/>
      <c r="K96" s="81"/>
      <c r="L96" s="81"/>
      <c r="M96" s="80">
        <v>157489</v>
      </c>
      <c r="N96" s="82">
        <v>8726546</v>
      </c>
    </row>
    <row r="97" spans="1:14" ht="26">
      <c r="A97" s="84" t="s">
        <v>87</v>
      </c>
      <c r="B97" s="79" t="s">
        <v>139</v>
      </c>
      <c r="C97" s="80">
        <v>8890248</v>
      </c>
      <c r="D97" s="80">
        <v>8569057</v>
      </c>
      <c r="E97" s="81"/>
      <c r="F97" s="81"/>
      <c r="G97" s="81"/>
      <c r="H97" s="81"/>
      <c r="I97" s="81"/>
      <c r="J97" s="81"/>
      <c r="K97" s="81"/>
      <c r="L97" s="81"/>
      <c r="M97" s="80">
        <v>151643</v>
      </c>
      <c r="N97" s="82">
        <v>8720700</v>
      </c>
    </row>
    <row r="98" spans="1:14">
      <c r="A98" s="85" t="s">
        <v>88</v>
      </c>
      <c r="B98" s="79" t="s">
        <v>140</v>
      </c>
      <c r="C98" s="80">
        <v>8485851</v>
      </c>
      <c r="D98" s="80">
        <v>8486061</v>
      </c>
      <c r="E98" s="81"/>
      <c r="F98" s="81"/>
      <c r="G98" s="81"/>
      <c r="H98" s="81"/>
      <c r="I98" s="81"/>
      <c r="J98" s="81"/>
      <c r="K98" s="81"/>
      <c r="L98" s="81"/>
      <c r="M98" s="81"/>
      <c r="N98" s="82">
        <v>8486061</v>
      </c>
    </row>
    <row r="99" spans="1:14" ht="39">
      <c r="A99" s="85" t="s">
        <v>90</v>
      </c>
      <c r="B99" s="79" t="s">
        <v>142</v>
      </c>
      <c r="C99" s="80">
        <v>404397</v>
      </c>
      <c r="D99" s="80">
        <v>82996</v>
      </c>
      <c r="E99" s="81"/>
      <c r="F99" s="81"/>
      <c r="G99" s="81"/>
      <c r="H99" s="81"/>
      <c r="I99" s="81"/>
      <c r="J99" s="81"/>
      <c r="K99" s="81"/>
      <c r="L99" s="81"/>
      <c r="M99" s="80">
        <v>151643</v>
      </c>
      <c r="N99" s="82">
        <v>234639</v>
      </c>
    </row>
    <row r="100" spans="1:14">
      <c r="A100" s="84" t="s">
        <v>91</v>
      </c>
      <c r="B100" s="79" t="s">
        <v>143</v>
      </c>
      <c r="C100" s="81"/>
      <c r="D100" s="81"/>
      <c r="E100" s="81"/>
      <c r="F100" s="81"/>
      <c r="G100" s="81"/>
      <c r="H100" s="81"/>
      <c r="I100" s="81"/>
      <c r="J100" s="81"/>
      <c r="K100" s="81"/>
      <c r="L100" s="81"/>
      <c r="M100" s="80">
        <v>5846</v>
      </c>
      <c r="N100" s="82">
        <v>5846</v>
      </c>
    </row>
    <row r="101" spans="1:14" ht="26">
      <c r="A101" s="85" t="s">
        <v>92</v>
      </c>
      <c r="B101" s="79" t="s">
        <v>144</v>
      </c>
      <c r="C101" s="81"/>
      <c r="D101" s="81"/>
      <c r="E101" s="81"/>
      <c r="F101" s="81"/>
      <c r="G101" s="81"/>
      <c r="H101" s="81"/>
      <c r="I101" s="81"/>
      <c r="J101" s="81"/>
      <c r="K101" s="81"/>
      <c r="L101" s="81"/>
      <c r="M101" s="80">
        <v>5846</v>
      </c>
      <c r="N101" s="82">
        <v>5846</v>
      </c>
    </row>
    <row r="102" spans="1:14">
      <c r="A102" s="86" t="s">
        <v>93</v>
      </c>
      <c r="B102" s="79" t="s">
        <v>94</v>
      </c>
      <c r="C102" s="80">
        <v>46381931</v>
      </c>
      <c r="D102" s="80">
        <v>45649434</v>
      </c>
      <c r="E102" s="81"/>
      <c r="F102" s="81"/>
      <c r="G102" s="81"/>
      <c r="H102" s="80">
        <v>-329076</v>
      </c>
      <c r="I102" s="81"/>
      <c r="J102" s="81"/>
      <c r="K102" s="81"/>
      <c r="L102" s="81"/>
      <c r="M102" s="81"/>
      <c r="N102" s="82">
        <v>45320358</v>
      </c>
    </row>
    <row r="103" spans="1:14">
      <c r="A103" s="73" t="s">
        <v>95</v>
      </c>
      <c r="B103" s="74" t="s">
        <v>96</v>
      </c>
      <c r="C103" s="75">
        <v>-46381931</v>
      </c>
      <c r="D103" s="75">
        <v>-45649434</v>
      </c>
      <c r="E103" s="76"/>
      <c r="F103" s="76"/>
      <c r="G103" s="76"/>
      <c r="H103" s="75">
        <v>329076</v>
      </c>
      <c r="I103" s="76"/>
      <c r="J103" s="76"/>
      <c r="K103" s="76"/>
      <c r="L103" s="76"/>
      <c r="M103" s="76"/>
      <c r="N103" s="77">
        <v>-45320358</v>
      </c>
    </row>
    <row r="104" spans="1:14">
      <c r="A104" s="78" t="s">
        <v>97</v>
      </c>
      <c r="B104" s="79" t="s">
        <v>98</v>
      </c>
      <c r="C104" s="80">
        <v>-2139604</v>
      </c>
      <c r="D104" s="80">
        <v>-2398212</v>
      </c>
      <c r="E104" s="81"/>
      <c r="F104" s="81"/>
      <c r="G104" s="81"/>
      <c r="H104" s="81"/>
      <c r="I104" s="81"/>
      <c r="J104" s="81"/>
      <c r="K104" s="81"/>
      <c r="L104" s="81"/>
      <c r="M104" s="81"/>
      <c r="N104" s="82">
        <v>-2398212</v>
      </c>
    </row>
    <row r="105" spans="1:14">
      <c r="A105" s="78" t="s">
        <v>99</v>
      </c>
      <c r="B105" s="79" t="s">
        <v>100</v>
      </c>
      <c r="C105" s="80">
        <v>-361407981</v>
      </c>
      <c r="D105" s="80">
        <v>-334457337</v>
      </c>
      <c r="E105" s="81"/>
      <c r="F105" s="81"/>
      <c r="G105" s="81"/>
      <c r="H105" s="81"/>
      <c r="I105" s="81"/>
      <c r="J105" s="81"/>
      <c r="K105" s="81"/>
      <c r="L105" s="81"/>
      <c r="M105" s="81"/>
      <c r="N105" s="82">
        <v>-334457337</v>
      </c>
    </row>
    <row r="106" spans="1:14">
      <c r="A106" s="78" t="s">
        <v>101</v>
      </c>
      <c r="B106" s="79" t="s">
        <v>102</v>
      </c>
      <c r="C106" s="80">
        <v>363818179</v>
      </c>
      <c r="D106" s="80">
        <v>336269115</v>
      </c>
      <c r="E106" s="81"/>
      <c r="F106" s="81"/>
      <c r="G106" s="81"/>
      <c r="H106" s="80">
        <v>329076</v>
      </c>
      <c r="I106" s="81"/>
      <c r="J106" s="81"/>
      <c r="K106" s="81"/>
      <c r="L106" s="81"/>
      <c r="M106" s="81"/>
      <c r="N106" s="82">
        <v>336598191</v>
      </c>
    </row>
    <row r="107" spans="1:14" ht="26">
      <c r="A107" s="83" t="s">
        <v>103</v>
      </c>
      <c r="B107" s="79" t="s">
        <v>145</v>
      </c>
      <c r="C107" s="80">
        <v>2410198</v>
      </c>
      <c r="D107" s="80">
        <v>1811778</v>
      </c>
      <c r="E107" s="81"/>
      <c r="F107" s="81"/>
      <c r="G107" s="81"/>
      <c r="H107" s="80">
        <v>329076</v>
      </c>
      <c r="I107" s="81"/>
      <c r="J107" s="81"/>
      <c r="K107" s="81"/>
      <c r="L107" s="81"/>
      <c r="M107" s="81"/>
      <c r="N107" s="82">
        <v>2140854</v>
      </c>
    </row>
    <row r="108" spans="1:14" ht="26">
      <c r="A108" s="83" t="s">
        <v>105</v>
      </c>
      <c r="B108" s="79" t="s">
        <v>147</v>
      </c>
      <c r="C108" s="80">
        <v>361407981</v>
      </c>
      <c r="D108" s="80">
        <v>334457337</v>
      </c>
      <c r="E108" s="81"/>
      <c r="F108" s="81"/>
      <c r="G108" s="81"/>
      <c r="H108" s="81"/>
      <c r="I108" s="81"/>
      <c r="J108" s="81"/>
      <c r="K108" s="81"/>
      <c r="L108" s="81"/>
      <c r="M108" s="81"/>
      <c r="N108" s="82">
        <v>334457337</v>
      </c>
    </row>
    <row r="109" spans="1:14">
      <c r="A109" s="78" t="s">
        <v>106</v>
      </c>
      <c r="B109" s="79" t="s">
        <v>107</v>
      </c>
      <c r="C109" s="80">
        <v>-46652525</v>
      </c>
      <c r="D109" s="80">
        <v>-45063000</v>
      </c>
      <c r="E109" s="81"/>
      <c r="F109" s="81"/>
      <c r="G109" s="81"/>
      <c r="H109" s="81"/>
      <c r="I109" s="81"/>
      <c r="J109" s="81"/>
      <c r="K109" s="81"/>
      <c r="L109" s="81"/>
      <c r="M109" s="81"/>
      <c r="N109" s="82">
        <v>-45063000</v>
      </c>
    </row>
    <row r="110" spans="1:14" ht="26">
      <c r="A110" s="87"/>
      <c r="B110" s="88" t="s">
        <v>161</v>
      </c>
      <c r="C110" s="89"/>
      <c r="D110" s="89"/>
      <c r="E110" s="89"/>
      <c r="F110" s="89"/>
      <c r="G110" s="89"/>
      <c r="H110" s="89"/>
      <c r="I110" s="89"/>
      <c r="J110" s="89"/>
      <c r="K110" s="89"/>
      <c r="L110" s="89"/>
      <c r="M110" s="89"/>
      <c r="N110" s="89"/>
    </row>
    <row r="111" spans="1:14">
      <c r="A111" s="73" t="s">
        <v>26</v>
      </c>
      <c r="B111" s="74" t="s">
        <v>27</v>
      </c>
      <c r="C111" s="75">
        <v>1197186338</v>
      </c>
      <c r="D111" s="75">
        <v>1383700918</v>
      </c>
      <c r="E111" s="75">
        <v>499745</v>
      </c>
      <c r="F111" s="75">
        <v>9456384</v>
      </c>
      <c r="G111" s="76"/>
      <c r="H111" s="76"/>
      <c r="I111" s="76"/>
      <c r="J111" s="76"/>
      <c r="K111" s="76"/>
      <c r="L111" s="76"/>
      <c r="M111" s="76"/>
      <c r="N111" s="77">
        <v>1393657047</v>
      </c>
    </row>
    <row r="112" spans="1:14">
      <c r="A112" s="78" t="s">
        <v>28</v>
      </c>
      <c r="B112" s="79" t="s">
        <v>124</v>
      </c>
      <c r="C112" s="81"/>
      <c r="D112" s="81"/>
      <c r="E112" s="81"/>
      <c r="F112" s="80">
        <v>3000000</v>
      </c>
      <c r="G112" s="81"/>
      <c r="H112" s="81"/>
      <c r="I112" s="81"/>
      <c r="J112" s="81"/>
      <c r="K112" s="81"/>
      <c r="L112" s="81"/>
      <c r="M112" s="81"/>
      <c r="N112" s="82">
        <v>3000000</v>
      </c>
    </row>
    <row r="113" spans="1:14">
      <c r="A113" s="78" t="s">
        <v>29</v>
      </c>
      <c r="B113" s="79" t="s">
        <v>30</v>
      </c>
      <c r="C113" s="80">
        <v>29792754</v>
      </c>
      <c r="D113" s="80">
        <v>17776006</v>
      </c>
      <c r="E113" s="80">
        <v>499745</v>
      </c>
      <c r="F113" s="81"/>
      <c r="G113" s="81"/>
      <c r="H113" s="81"/>
      <c r="I113" s="81"/>
      <c r="J113" s="81"/>
      <c r="K113" s="81"/>
      <c r="L113" s="81"/>
      <c r="M113" s="81"/>
      <c r="N113" s="82">
        <v>18275751</v>
      </c>
    </row>
    <row r="114" spans="1:14">
      <c r="A114" s="78" t="s">
        <v>31</v>
      </c>
      <c r="B114" s="79" t="s">
        <v>32</v>
      </c>
      <c r="C114" s="80">
        <v>1414339</v>
      </c>
      <c r="D114" s="81"/>
      <c r="E114" s="81"/>
      <c r="F114" s="81"/>
      <c r="G114" s="81"/>
      <c r="H114" s="81"/>
      <c r="I114" s="81"/>
      <c r="J114" s="81"/>
      <c r="K114" s="81"/>
      <c r="L114" s="81"/>
      <c r="M114" s="81"/>
      <c r="N114" s="82"/>
    </row>
    <row r="115" spans="1:14">
      <c r="A115" s="83" t="s">
        <v>33</v>
      </c>
      <c r="B115" s="79" t="s">
        <v>34</v>
      </c>
      <c r="C115" s="80">
        <v>160814</v>
      </c>
      <c r="D115" s="81"/>
      <c r="E115" s="81"/>
      <c r="F115" s="81"/>
      <c r="G115" s="81"/>
      <c r="H115" s="81"/>
      <c r="I115" s="81"/>
      <c r="J115" s="81"/>
      <c r="K115" s="81"/>
      <c r="L115" s="81"/>
      <c r="M115" s="81"/>
      <c r="N115" s="82"/>
    </row>
    <row r="116" spans="1:14">
      <c r="A116" s="84" t="s">
        <v>35</v>
      </c>
      <c r="B116" s="79" t="s">
        <v>36</v>
      </c>
      <c r="C116" s="80">
        <v>160814</v>
      </c>
      <c r="D116" s="81"/>
      <c r="E116" s="81"/>
      <c r="F116" s="81"/>
      <c r="G116" s="81"/>
      <c r="H116" s="81"/>
      <c r="I116" s="81"/>
      <c r="J116" s="81"/>
      <c r="K116" s="81"/>
      <c r="L116" s="81"/>
      <c r="M116" s="81"/>
      <c r="N116" s="82"/>
    </row>
    <row r="117" spans="1:14">
      <c r="A117" s="85" t="s">
        <v>37</v>
      </c>
      <c r="B117" s="79" t="s">
        <v>125</v>
      </c>
      <c r="C117" s="80">
        <v>160814</v>
      </c>
      <c r="D117" s="81"/>
      <c r="E117" s="81"/>
      <c r="F117" s="81"/>
      <c r="G117" s="81"/>
      <c r="H117" s="81"/>
      <c r="I117" s="81"/>
      <c r="J117" s="81"/>
      <c r="K117" s="81"/>
      <c r="L117" s="81"/>
      <c r="M117" s="81"/>
      <c r="N117" s="82"/>
    </row>
    <row r="118" spans="1:14" ht="26">
      <c r="A118" s="83" t="s">
        <v>38</v>
      </c>
      <c r="B118" s="79" t="s">
        <v>126</v>
      </c>
      <c r="C118" s="80">
        <v>1253525</v>
      </c>
      <c r="D118" s="81"/>
      <c r="E118" s="81"/>
      <c r="F118" s="81"/>
      <c r="G118" s="81"/>
      <c r="H118" s="81"/>
      <c r="I118" s="81"/>
      <c r="J118" s="81"/>
      <c r="K118" s="81"/>
      <c r="L118" s="81"/>
      <c r="M118" s="81"/>
      <c r="N118" s="82"/>
    </row>
    <row r="119" spans="1:14" ht="26">
      <c r="A119" s="84" t="s">
        <v>39</v>
      </c>
      <c r="B119" s="79" t="s">
        <v>127</v>
      </c>
      <c r="C119" s="80">
        <v>1253525</v>
      </c>
      <c r="D119" s="81"/>
      <c r="E119" s="81"/>
      <c r="F119" s="81"/>
      <c r="G119" s="81"/>
      <c r="H119" s="81"/>
      <c r="I119" s="81"/>
      <c r="J119" s="81"/>
      <c r="K119" s="81"/>
      <c r="L119" s="81"/>
      <c r="M119" s="81"/>
      <c r="N119" s="82"/>
    </row>
    <row r="120" spans="1:14" ht="65">
      <c r="A120" s="85" t="s">
        <v>40</v>
      </c>
      <c r="B120" s="79" t="s">
        <v>128</v>
      </c>
      <c r="C120" s="80">
        <v>1253525</v>
      </c>
      <c r="D120" s="81"/>
      <c r="E120" s="81"/>
      <c r="F120" s="81"/>
      <c r="G120" s="81"/>
      <c r="H120" s="81"/>
      <c r="I120" s="81"/>
      <c r="J120" s="81"/>
      <c r="K120" s="81"/>
      <c r="L120" s="81"/>
      <c r="M120" s="81"/>
      <c r="N120" s="82"/>
    </row>
    <row r="121" spans="1:14">
      <c r="A121" s="78" t="s">
        <v>41</v>
      </c>
      <c r="B121" s="79" t="s">
        <v>42</v>
      </c>
      <c r="C121" s="80">
        <v>1165979245</v>
      </c>
      <c r="D121" s="80">
        <v>1365924912</v>
      </c>
      <c r="E121" s="81"/>
      <c r="F121" s="80">
        <v>6456384</v>
      </c>
      <c r="G121" s="81"/>
      <c r="H121" s="81"/>
      <c r="I121" s="81"/>
      <c r="J121" s="81"/>
      <c r="K121" s="81"/>
      <c r="L121" s="81"/>
      <c r="M121" s="81"/>
      <c r="N121" s="82">
        <v>1372381296</v>
      </c>
    </row>
    <row r="122" spans="1:14">
      <c r="A122" s="83" t="s">
        <v>43</v>
      </c>
      <c r="B122" s="79" t="s">
        <v>129</v>
      </c>
      <c r="C122" s="80">
        <v>1165979245</v>
      </c>
      <c r="D122" s="80">
        <v>1365924912</v>
      </c>
      <c r="E122" s="81"/>
      <c r="F122" s="80">
        <v>6456384</v>
      </c>
      <c r="G122" s="81"/>
      <c r="H122" s="81"/>
      <c r="I122" s="81"/>
      <c r="J122" s="81"/>
      <c r="K122" s="81"/>
      <c r="L122" s="81"/>
      <c r="M122" s="81"/>
      <c r="N122" s="82">
        <v>1372381296</v>
      </c>
    </row>
    <row r="123" spans="1:14">
      <c r="A123" s="73" t="s">
        <v>44</v>
      </c>
      <c r="B123" s="74" t="s">
        <v>45</v>
      </c>
      <c r="C123" s="75">
        <v>1201884401</v>
      </c>
      <c r="D123" s="75">
        <v>1383784252</v>
      </c>
      <c r="E123" s="75">
        <v>569455</v>
      </c>
      <c r="F123" s="75">
        <v>9456384</v>
      </c>
      <c r="G123" s="76"/>
      <c r="H123" s="76"/>
      <c r="I123" s="76"/>
      <c r="J123" s="76"/>
      <c r="K123" s="76"/>
      <c r="L123" s="76"/>
      <c r="M123" s="76"/>
      <c r="N123" s="77">
        <v>1393810091</v>
      </c>
    </row>
    <row r="124" spans="1:14">
      <c r="A124" s="78" t="s">
        <v>46</v>
      </c>
      <c r="B124" s="79" t="s">
        <v>47</v>
      </c>
      <c r="C124" s="80">
        <v>1131415777</v>
      </c>
      <c r="D124" s="80">
        <v>1382415501</v>
      </c>
      <c r="E124" s="80">
        <v>567455</v>
      </c>
      <c r="F124" s="80">
        <v>9441584</v>
      </c>
      <c r="G124" s="81"/>
      <c r="H124" s="81"/>
      <c r="I124" s="81"/>
      <c r="J124" s="81"/>
      <c r="K124" s="81"/>
      <c r="L124" s="81"/>
      <c r="M124" s="81"/>
      <c r="N124" s="82">
        <v>1392424540</v>
      </c>
    </row>
    <row r="125" spans="1:14">
      <c r="A125" s="83" t="s">
        <v>48</v>
      </c>
      <c r="B125" s="79" t="s">
        <v>49</v>
      </c>
      <c r="C125" s="80">
        <v>53808838</v>
      </c>
      <c r="D125" s="80">
        <v>40989502</v>
      </c>
      <c r="E125" s="80">
        <v>567455</v>
      </c>
      <c r="F125" s="80">
        <v>11871813</v>
      </c>
      <c r="G125" s="81"/>
      <c r="H125" s="81"/>
      <c r="I125" s="81"/>
      <c r="J125" s="81"/>
      <c r="K125" s="81"/>
      <c r="L125" s="81"/>
      <c r="M125" s="81"/>
      <c r="N125" s="82">
        <v>53428770</v>
      </c>
    </row>
    <row r="126" spans="1:14">
      <c r="A126" s="84" t="s">
        <v>50</v>
      </c>
      <c r="B126" s="79" t="s">
        <v>51</v>
      </c>
      <c r="C126" s="80">
        <v>25456853</v>
      </c>
      <c r="D126" s="80">
        <v>19832919</v>
      </c>
      <c r="E126" s="80">
        <v>214455</v>
      </c>
      <c r="F126" s="80">
        <v>7688455</v>
      </c>
      <c r="G126" s="81"/>
      <c r="H126" s="81"/>
      <c r="I126" s="81"/>
      <c r="J126" s="81"/>
      <c r="K126" s="81"/>
      <c r="L126" s="81"/>
      <c r="M126" s="81"/>
      <c r="N126" s="82">
        <v>27735829</v>
      </c>
    </row>
    <row r="127" spans="1:14">
      <c r="A127" s="85" t="s">
        <v>52</v>
      </c>
      <c r="B127" s="79" t="s">
        <v>53</v>
      </c>
      <c r="C127" s="80">
        <v>20041237</v>
      </c>
      <c r="D127" s="80">
        <v>15572581</v>
      </c>
      <c r="E127" s="80">
        <v>171038</v>
      </c>
      <c r="F127" s="80">
        <v>6006118</v>
      </c>
      <c r="G127" s="81"/>
      <c r="H127" s="81"/>
      <c r="I127" s="81"/>
      <c r="J127" s="81"/>
      <c r="K127" s="81"/>
      <c r="L127" s="81"/>
      <c r="M127" s="81"/>
      <c r="N127" s="82">
        <v>21749737</v>
      </c>
    </row>
    <row r="128" spans="1:14">
      <c r="A128" s="84" t="s">
        <v>54</v>
      </c>
      <c r="B128" s="79" t="s">
        <v>55</v>
      </c>
      <c r="C128" s="80">
        <v>28351985</v>
      </c>
      <c r="D128" s="80">
        <v>21156583</v>
      </c>
      <c r="E128" s="80">
        <v>353000</v>
      </c>
      <c r="F128" s="80">
        <v>4183358</v>
      </c>
      <c r="G128" s="81"/>
      <c r="H128" s="81"/>
      <c r="I128" s="81"/>
      <c r="J128" s="81"/>
      <c r="K128" s="81"/>
      <c r="L128" s="81"/>
      <c r="M128" s="81"/>
      <c r="N128" s="82">
        <v>25692941</v>
      </c>
    </row>
    <row r="129" spans="1:14">
      <c r="A129" s="83" t="s">
        <v>58</v>
      </c>
      <c r="B129" s="79" t="s">
        <v>59</v>
      </c>
      <c r="C129" s="80">
        <v>1045907906</v>
      </c>
      <c r="D129" s="80">
        <v>1326591516</v>
      </c>
      <c r="E129" s="81"/>
      <c r="F129" s="80">
        <v>-10577545</v>
      </c>
      <c r="G129" s="81"/>
      <c r="H129" s="81"/>
      <c r="I129" s="81"/>
      <c r="J129" s="81"/>
      <c r="K129" s="81"/>
      <c r="L129" s="81"/>
      <c r="M129" s="81"/>
      <c r="N129" s="82">
        <v>1316013971</v>
      </c>
    </row>
    <row r="130" spans="1:14">
      <c r="A130" s="84" t="s">
        <v>60</v>
      </c>
      <c r="B130" s="79" t="s">
        <v>61</v>
      </c>
      <c r="C130" s="80">
        <v>1042946205</v>
      </c>
      <c r="D130" s="80">
        <v>1325001386</v>
      </c>
      <c r="E130" s="81"/>
      <c r="F130" s="80">
        <v>-10143416</v>
      </c>
      <c r="G130" s="81"/>
      <c r="H130" s="81"/>
      <c r="I130" s="81"/>
      <c r="J130" s="81"/>
      <c r="K130" s="81"/>
      <c r="L130" s="81"/>
      <c r="M130" s="81"/>
      <c r="N130" s="82">
        <v>1314857970</v>
      </c>
    </row>
    <row r="131" spans="1:14">
      <c r="A131" s="84" t="s">
        <v>62</v>
      </c>
      <c r="B131" s="79" t="s">
        <v>63</v>
      </c>
      <c r="C131" s="80">
        <v>2961701</v>
      </c>
      <c r="D131" s="80">
        <v>1590130</v>
      </c>
      <c r="E131" s="81"/>
      <c r="F131" s="80">
        <v>-434129</v>
      </c>
      <c r="G131" s="81"/>
      <c r="H131" s="81"/>
      <c r="I131" s="81"/>
      <c r="J131" s="81"/>
      <c r="K131" s="81"/>
      <c r="L131" s="81"/>
      <c r="M131" s="81"/>
      <c r="N131" s="82">
        <v>1156001</v>
      </c>
    </row>
    <row r="132" spans="1:14">
      <c r="A132" s="83" t="s">
        <v>64</v>
      </c>
      <c r="B132" s="79" t="s">
        <v>130</v>
      </c>
      <c r="C132" s="80">
        <v>4356249</v>
      </c>
      <c r="D132" s="80">
        <v>1109980</v>
      </c>
      <c r="E132" s="81"/>
      <c r="F132" s="81"/>
      <c r="G132" s="81"/>
      <c r="H132" s="81"/>
      <c r="I132" s="81"/>
      <c r="J132" s="81"/>
      <c r="K132" s="81"/>
      <c r="L132" s="81"/>
      <c r="M132" s="81"/>
      <c r="N132" s="82">
        <v>1109980</v>
      </c>
    </row>
    <row r="133" spans="1:14">
      <c r="A133" s="84" t="s">
        <v>67</v>
      </c>
      <c r="B133" s="79" t="s">
        <v>68</v>
      </c>
      <c r="C133" s="80">
        <v>4356249</v>
      </c>
      <c r="D133" s="80">
        <v>1109980</v>
      </c>
      <c r="E133" s="81"/>
      <c r="F133" s="81"/>
      <c r="G133" s="81"/>
      <c r="H133" s="81"/>
      <c r="I133" s="81"/>
      <c r="J133" s="81"/>
      <c r="K133" s="81"/>
      <c r="L133" s="81"/>
      <c r="M133" s="81"/>
      <c r="N133" s="82">
        <v>1109980</v>
      </c>
    </row>
    <row r="134" spans="1:14">
      <c r="A134" s="83" t="s">
        <v>69</v>
      </c>
      <c r="B134" s="79" t="s">
        <v>70</v>
      </c>
      <c r="C134" s="80">
        <v>27342784</v>
      </c>
      <c r="D134" s="80">
        <v>13724503</v>
      </c>
      <c r="E134" s="81"/>
      <c r="F134" s="80">
        <v>8147316</v>
      </c>
      <c r="G134" s="81"/>
      <c r="H134" s="81"/>
      <c r="I134" s="81"/>
      <c r="J134" s="81"/>
      <c r="K134" s="81"/>
      <c r="L134" s="81"/>
      <c r="M134" s="81"/>
      <c r="N134" s="82">
        <v>21871819</v>
      </c>
    </row>
    <row r="135" spans="1:14">
      <c r="A135" s="84" t="s">
        <v>74</v>
      </c>
      <c r="B135" s="79" t="s">
        <v>132</v>
      </c>
      <c r="C135" s="80">
        <v>27342784</v>
      </c>
      <c r="D135" s="80">
        <v>13724503</v>
      </c>
      <c r="E135" s="81"/>
      <c r="F135" s="80">
        <v>8147316</v>
      </c>
      <c r="G135" s="81"/>
      <c r="H135" s="81"/>
      <c r="I135" s="81"/>
      <c r="J135" s="81"/>
      <c r="K135" s="81"/>
      <c r="L135" s="81"/>
      <c r="M135" s="81"/>
      <c r="N135" s="82">
        <v>21871819</v>
      </c>
    </row>
    <row r="136" spans="1:14" ht="39">
      <c r="A136" s="85" t="s">
        <v>76</v>
      </c>
      <c r="B136" s="79" t="s">
        <v>134</v>
      </c>
      <c r="C136" s="80">
        <v>11102493</v>
      </c>
      <c r="D136" s="80">
        <v>3841729</v>
      </c>
      <c r="E136" s="81"/>
      <c r="F136" s="80">
        <v>2608503</v>
      </c>
      <c r="G136" s="81"/>
      <c r="H136" s="81"/>
      <c r="I136" s="81"/>
      <c r="J136" s="81"/>
      <c r="K136" s="81"/>
      <c r="L136" s="81"/>
      <c r="M136" s="81"/>
      <c r="N136" s="82">
        <v>6450232</v>
      </c>
    </row>
    <row r="137" spans="1:14" ht="26">
      <c r="A137" s="85" t="s">
        <v>77</v>
      </c>
      <c r="B137" s="79" t="s">
        <v>135</v>
      </c>
      <c r="C137" s="80">
        <v>16240291</v>
      </c>
      <c r="D137" s="80">
        <v>9882774</v>
      </c>
      <c r="E137" s="81"/>
      <c r="F137" s="80">
        <v>5538813</v>
      </c>
      <c r="G137" s="81"/>
      <c r="H137" s="81"/>
      <c r="I137" s="81"/>
      <c r="J137" s="81"/>
      <c r="K137" s="81"/>
      <c r="L137" s="81"/>
      <c r="M137" s="81"/>
      <c r="N137" s="82">
        <v>15421587</v>
      </c>
    </row>
    <row r="138" spans="1:14">
      <c r="A138" s="78" t="s">
        <v>81</v>
      </c>
      <c r="B138" s="79" t="s">
        <v>82</v>
      </c>
      <c r="C138" s="80">
        <v>70468624</v>
      </c>
      <c r="D138" s="80">
        <v>1368751</v>
      </c>
      <c r="E138" s="80">
        <v>2000</v>
      </c>
      <c r="F138" s="80">
        <v>14800</v>
      </c>
      <c r="G138" s="81"/>
      <c r="H138" s="81"/>
      <c r="I138" s="81"/>
      <c r="J138" s="81"/>
      <c r="K138" s="81"/>
      <c r="L138" s="81"/>
      <c r="M138" s="81"/>
      <c r="N138" s="82">
        <v>1385551</v>
      </c>
    </row>
    <row r="139" spans="1:14">
      <c r="A139" s="83" t="s">
        <v>83</v>
      </c>
      <c r="B139" s="79" t="s">
        <v>84</v>
      </c>
      <c r="C139" s="80">
        <v>53176634</v>
      </c>
      <c r="D139" s="80">
        <v>1368751</v>
      </c>
      <c r="E139" s="80">
        <v>2000</v>
      </c>
      <c r="F139" s="80">
        <v>14800</v>
      </c>
      <c r="G139" s="81"/>
      <c r="H139" s="81"/>
      <c r="I139" s="81"/>
      <c r="J139" s="81"/>
      <c r="K139" s="81"/>
      <c r="L139" s="81"/>
      <c r="M139" s="81"/>
      <c r="N139" s="82">
        <v>1385551</v>
      </c>
    </row>
    <row r="140" spans="1:14">
      <c r="A140" s="83" t="s">
        <v>85</v>
      </c>
      <c r="B140" s="79" t="s">
        <v>86</v>
      </c>
      <c r="C140" s="80">
        <v>17291990</v>
      </c>
      <c r="D140" s="81"/>
      <c r="E140" s="81"/>
      <c r="F140" s="81"/>
      <c r="G140" s="81"/>
      <c r="H140" s="81"/>
      <c r="I140" s="81"/>
      <c r="J140" s="81"/>
      <c r="K140" s="81"/>
      <c r="L140" s="81"/>
      <c r="M140" s="81"/>
      <c r="N140" s="82"/>
    </row>
    <row r="141" spans="1:14" ht="26">
      <c r="A141" s="84" t="s">
        <v>87</v>
      </c>
      <c r="B141" s="79" t="s">
        <v>139</v>
      </c>
      <c r="C141" s="80">
        <v>17291990</v>
      </c>
      <c r="D141" s="81"/>
      <c r="E141" s="81"/>
      <c r="F141" s="81"/>
      <c r="G141" s="81"/>
      <c r="H141" s="81"/>
      <c r="I141" s="81"/>
      <c r="J141" s="81"/>
      <c r="K141" s="81"/>
      <c r="L141" s="81"/>
      <c r="M141" s="81"/>
      <c r="N141" s="82"/>
    </row>
    <row r="142" spans="1:14" ht="39">
      <c r="A142" s="85" t="s">
        <v>89</v>
      </c>
      <c r="B142" s="79" t="s">
        <v>141</v>
      </c>
      <c r="C142" s="80">
        <v>10452045</v>
      </c>
      <c r="D142" s="81"/>
      <c r="E142" s="81"/>
      <c r="F142" s="81"/>
      <c r="G142" s="81"/>
      <c r="H142" s="81"/>
      <c r="I142" s="81"/>
      <c r="J142" s="81"/>
      <c r="K142" s="81"/>
      <c r="L142" s="81"/>
      <c r="M142" s="81"/>
      <c r="N142" s="82"/>
    </row>
    <row r="143" spans="1:14" ht="39">
      <c r="A143" s="85" t="s">
        <v>90</v>
      </c>
      <c r="B143" s="79" t="s">
        <v>142</v>
      </c>
      <c r="C143" s="80">
        <v>6839945</v>
      </c>
      <c r="D143" s="81"/>
      <c r="E143" s="81"/>
      <c r="F143" s="81"/>
      <c r="G143" s="81"/>
      <c r="H143" s="81"/>
      <c r="I143" s="81"/>
      <c r="J143" s="81"/>
      <c r="K143" s="81"/>
      <c r="L143" s="81"/>
      <c r="M143" s="81"/>
      <c r="N143" s="82"/>
    </row>
    <row r="144" spans="1:14">
      <c r="A144" s="86" t="s">
        <v>93</v>
      </c>
      <c r="B144" s="79" t="s">
        <v>94</v>
      </c>
      <c r="C144" s="80">
        <v>-4698063</v>
      </c>
      <c r="D144" s="80">
        <v>-83334</v>
      </c>
      <c r="E144" s="80">
        <v>-69710</v>
      </c>
      <c r="F144" s="81"/>
      <c r="G144" s="81"/>
      <c r="H144" s="81"/>
      <c r="I144" s="81"/>
      <c r="J144" s="81"/>
      <c r="K144" s="81"/>
      <c r="L144" s="81"/>
      <c r="M144" s="81"/>
      <c r="N144" s="82">
        <v>-153044</v>
      </c>
    </row>
    <row r="145" spans="1:14">
      <c r="A145" s="73" t="s">
        <v>95</v>
      </c>
      <c r="B145" s="74" t="s">
        <v>96</v>
      </c>
      <c r="C145" s="75">
        <v>4698063</v>
      </c>
      <c r="D145" s="75">
        <v>83334</v>
      </c>
      <c r="E145" s="75">
        <v>69710</v>
      </c>
      <c r="F145" s="76"/>
      <c r="G145" s="76"/>
      <c r="H145" s="76"/>
      <c r="I145" s="76"/>
      <c r="J145" s="76"/>
      <c r="K145" s="76"/>
      <c r="L145" s="76"/>
      <c r="M145" s="76"/>
      <c r="N145" s="77">
        <v>153044</v>
      </c>
    </row>
    <row r="146" spans="1:14">
      <c r="A146" s="78" t="s">
        <v>101</v>
      </c>
      <c r="B146" s="79" t="s">
        <v>102</v>
      </c>
      <c r="C146" s="80">
        <v>4698063</v>
      </c>
      <c r="D146" s="80">
        <v>83334</v>
      </c>
      <c r="E146" s="80">
        <v>69710</v>
      </c>
      <c r="F146" s="81"/>
      <c r="G146" s="81"/>
      <c r="H146" s="81"/>
      <c r="I146" s="81"/>
      <c r="J146" s="81"/>
      <c r="K146" s="81"/>
      <c r="L146" s="81"/>
      <c r="M146" s="81"/>
      <c r="N146" s="82">
        <v>153044</v>
      </c>
    </row>
    <row r="147" spans="1:14" ht="26">
      <c r="A147" s="83" t="s">
        <v>103</v>
      </c>
      <c r="B147" s="79" t="s">
        <v>145</v>
      </c>
      <c r="C147" s="80">
        <v>44999</v>
      </c>
      <c r="D147" s="81"/>
      <c r="E147" s="81"/>
      <c r="F147" s="81"/>
      <c r="G147" s="81"/>
      <c r="H147" s="81"/>
      <c r="I147" s="81"/>
      <c r="J147" s="81"/>
      <c r="K147" s="81"/>
      <c r="L147" s="81"/>
      <c r="M147" s="81"/>
      <c r="N147" s="82"/>
    </row>
    <row r="148" spans="1:14" ht="26">
      <c r="A148" s="83" t="s">
        <v>104</v>
      </c>
      <c r="B148" s="79" t="s">
        <v>146</v>
      </c>
      <c r="C148" s="80">
        <v>4653064</v>
      </c>
      <c r="D148" s="80">
        <v>83334</v>
      </c>
      <c r="E148" s="80">
        <v>69710</v>
      </c>
      <c r="F148" s="81"/>
      <c r="G148" s="81"/>
      <c r="H148" s="81"/>
      <c r="I148" s="81"/>
      <c r="J148" s="81"/>
      <c r="K148" s="81"/>
      <c r="L148" s="81"/>
      <c r="M148" s="81"/>
      <c r="N148" s="82">
        <v>153044</v>
      </c>
    </row>
    <row r="149" spans="1:14">
      <c r="A149" s="83"/>
      <c r="B149" s="79"/>
      <c r="C149" s="80"/>
      <c r="D149" s="80"/>
      <c r="E149" s="80"/>
      <c r="F149" s="81"/>
      <c r="G149" s="81"/>
      <c r="H149" s="81"/>
      <c r="I149" s="81"/>
      <c r="J149" s="81"/>
      <c r="K149" s="81"/>
      <c r="L149" s="81"/>
      <c r="M149" s="81"/>
      <c r="N149" s="82"/>
    </row>
    <row r="150" spans="1:14">
      <c r="A150" s="83"/>
      <c r="B150" s="79"/>
      <c r="C150" s="80"/>
      <c r="D150" s="80"/>
      <c r="E150" s="80"/>
      <c r="F150" s="81"/>
      <c r="G150" s="81"/>
      <c r="H150" s="81"/>
      <c r="I150" s="81"/>
      <c r="J150" s="81"/>
      <c r="K150" s="81"/>
      <c r="L150" s="81"/>
      <c r="M150" s="81"/>
      <c r="N150" s="82"/>
    </row>
    <row r="151" spans="1:14" ht="15">
      <c r="A151" s="90"/>
      <c r="B151" s="91" t="s">
        <v>162</v>
      </c>
      <c r="C151" s="92"/>
      <c r="D151" s="92"/>
      <c r="E151" s="92"/>
      <c r="F151" s="92"/>
      <c r="G151" s="92"/>
      <c r="H151" s="92"/>
      <c r="I151" s="92"/>
      <c r="J151" s="92"/>
      <c r="K151" s="92"/>
      <c r="L151" s="92"/>
      <c r="M151" s="92"/>
      <c r="N151" s="92"/>
    </row>
    <row r="152" spans="1:14">
      <c r="A152" s="73" t="s">
        <v>26</v>
      </c>
      <c r="B152" s="74" t="s">
        <v>27</v>
      </c>
      <c r="C152" s="75">
        <v>5758557972</v>
      </c>
      <c r="D152" s="75">
        <v>6237250257</v>
      </c>
      <c r="E152" s="75">
        <v>566932</v>
      </c>
      <c r="F152" s="75">
        <v>26856384</v>
      </c>
      <c r="G152" s="75">
        <v>91445838</v>
      </c>
      <c r="H152" s="75">
        <v>-12939</v>
      </c>
      <c r="I152" s="75">
        <v>5572874</v>
      </c>
      <c r="J152" s="75">
        <v>1586007</v>
      </c>
      <c r="K152" s="76"/>
      <c r="L152" s="75">
        <v>174730</v>
      </c>
      <c r="M152" s="75">
        <v>-106219404</v>
      </c>
      <c r="N152" s="77">
        <v>6257220679</v>
      </c>
    </row>
    <row r="153" spans="1:14">
      <c r="A153" s="78" t="s">
        <v>28</v>
      </c>
      <c r="B153" s="79" t="s">
        <v>124</v>
      </c>
      <c r="C153" s="80">
        <v>81326089</v>
      </c>
      <c r="D153" s="80">
        <v>77937351</v>
      </c>
      <c r="E153" s="81"/>
      <c r="F153" s="80">
        <v>3000000</v>
      </c>
      <c r="G153" s="81"/>
      <c r="H153" s="80">
        <v>-12939</v>
      </c>
      <c r="I153" s="80">
        <v>994829</v>
      </c>
      <c r="J153" s="81"/>
      <c r="K153" s="81"/>
      <c r="L153" s="81"/>
      <c r="M153" s="81"/>
      <c r="N153" s="82">
        <v>81919241</v>
      </c>
    </row>
    <row r="154" spans="1:14">
      <c r="A154" s="78" t="s">
        <v>29</v>
      </c>
      <c r="B154" s="79" t="s">
        <v>30</v>
      </c>
      <c r="C154" s="80">
        <v>43806925</v>
      </c>
      <c r="D154" s="80">
        <v>18785850</v>
      </c>
      <c r="E154" s="80">
        <v>566932</v>
      </c>
      <c r="F154" s="81"/>
      <c r="G154" s="81"/>
      <c r="H154" s="81"/>
      <c r="I154" s="81"/>
      <c r="J154" s="81"/>
      <c r="K154" s="81"/>
      <c r="L154" s="81"/>
      <c r="M154" s="81"/>
      <c r="N154" s="82">
        <v>19352782</v>
      </c>
    </row>
    <row r="155" spans="1:14">
      <c r="A155" s="83" t="s">
        <v>108</v>
      </c>
      <c r="B155" s="79" t="s">
        <v>109</v>
      </c>
      <c r="C155" s="80">
        <v>14014171</v>
      </c>
      <c r="D155" s="80">
        <v>1009844</v>
      </c>
      <c r="E155" s="80">
        <v>67187</v>
      </c>
      <c r="F155" s="81"/>
      <c r="G155" s="81"/>
      <c r="H155" s="81"/>
      <c r="I155" s="81"/>
      <c r="J155" s="81"/>
      <c r="K155" s="81"/>
      <c r="L155" s="81"/>
      <c r="M155" s="81"/>
      <c r="N155" s="82">
        <v>1077031</v>
      </c>
    </row>
    <row r="156" spans="1:14">
      <c r="A156" s="78" t="s">
        <v>31</v>
      </c>
      <c r="B156" s="79" t="s">
        <v>32</v>
      </c>
      <c r="C156" s="80">
        <v>2990684</v>
      </c>
      <c r="D156" s="80">
        <v>1272258</v>
      </c>
      <c r="E156" s="81"/>
      <c r="F156" s="81"/>
      <c r="G156" s="81"/>
      <c r="H156" s="81"/>
      <c r="I156" s="81"/>
      <c r="J156" s="81"/>
      <c r="K156" s="81"/>
      <c r="L156" s="81"/>
      <c r="M156" s="80">
        <v>336158</v>
      </c>
      <c r="N156" s="82">
        <v>1608416</v>
      </c>
    </row>
    <row r="157" spans="1:14">
      <c r="A157" s="83" t="s">
        <v>110</v>
      </c>
      <c r="B157" s="79" t="s">
        <v>111</v>
      </c>
      <c r="C157" s="80">
        <v>1576345</v>
      </c>
      <c r="D157" s="80">
        <v>1272258</v>
      </c>
      <c r="E157" s="81"/>
      <c r="F157" s="81"/>
      <c r="G157" s="81"/>
      <c r="H157" s="81"/>
      <c r="I157" s="81"/>
      <c r="J157" s="81"/>
      <c r="K157" s="81"/>
      <c r="L157" s="81"/>
      <c r="M157" s="81"/>
      <c r="N157" s="82">
        <v>1272258</v>
      </c>
    </row>
    <row r="158" spans="1:14">
      <c r="A158" s="84" t="s">
        <v>112</v>
      </c>
      <c r="B158" s="79" t="s">
        <v>113</v>
      </c>
      <c r="C158" s="80">
        <v>1576345</v>
      </c>
      <c r="D158" s="80">
        <v>1272258</v>
      </c>
      <c r="E158" s="81"/>
      <c r="F158" s="81"/>
      <c r="G158" s="81"/>
      <c r="H158" s="81"/>
      <c r="I158" s="81"/>
      <c r="J158" s="81"/>
      <c r="K158" s="81"/>
      <c r="L158" s="81"/>
      <c r="M158" s="81"/>
      <c r="N158" s="82">
        <v>1272258</v>
      </c>
    </row>
    <row r="159" spans="1:14">
      <c r="A159" s="85" t="s">
        <v>114</v>
      </c>
      <c r="B159" s="79" t="s">
        <v>148</v>
      </c>
      <c r="C159" s="80">
        <v>1576345</v>
      </c>
      <c r="D159" s="80">
        <v>1272258</v>
      </c>
      <c r="E159" s="81"/>
      <c r="F159" s="81"/>
      <c r="G159" s="81"/>
      <c r="H159" s="81"/>
      <c r="I159" s="81"/>
      <c r="J159" s="81"/>
      <c r="K159" s="81"/>
      <c r="L159" s="81"/>
      <c r="M159" s="81"/>
      <c r="N159" s="82">
        <v>1272258</v>
      </c>
    </row>
    <row r="160" spans="1:14" ht="26">
      <c r="A160" s="93" t="s">
        <v>115</v>
      </c>
      <c r="B160" s="79" t="s">
        <v>149</v>
      </c>
      <c r="C160" s="80">
        <v>707255</v>
      </c>
      <c r="D160" s="80">
        <v>475379</v>
      </c>
      <c r="E160" s="81"/>
      <c r="F160" s="81"/>
      <c r="G160" s="81"/>
      <c r="H160" s="81"/>
      <c r="I160" s="81"/>
      <c r="J160" s="81"/>
      <c r="K160" s="81"/>
      <c r="L160" s="81"/>
      <c r="M160" s="81"/>
      <c r="N160" s="82">
        <v>475379</v>
      </c>
    </row>
    <row r="161" spans="1:14" ht="26">
      <c r="A161" s="93" t="s">
        <v>116</v>
      </c>
      <c r="B161" s="79" t="s">
        <v>150</v>
      </c>
      <c r="C161" s="80">
        <v>869090</v>
      </c>
      <c r="D161" s="80">
        <v>796879</v>
      </c>
      <c r="E161" s="81"/>
      <c r="F161" s="81"/>
      <c r="G161" s="81"/>
      <c r="H161" s="81"/>
      <c r="I161" s="81"/>
      <c r="J161" s="81"/>
      <c r="K161" s="81"/>
      <c r="L161" s="81"/>
      <c r="M161" s="81"/>
      <c r="N161" s="82">
        <v>796879</v>
      </c>
    </row>
    <row r="162" spans="1:14">
      <c r="A162" s="83" t="s">
        <v>33</v>
      </c>
      <c r="B162" s="79" t="s">
        <v>34</v>
      </c>
      <c r="C162" s="80">
        <v>160814</v>
      </c>
      <c r="D162" s="81"/>
      <c r="E162" s="81"/>
      <c r="F162" s="81"/>
      <c r="G162" s="81"/>
      <c r="H162" s="81"/>
      <c r="I162" s="81"/>
      <c r="J162" s="81"/>
      <c r="K162" s="81"/>
      <c r="L162" s="81"/>
      <c r="M162" s="80">
        <v>336158</v>
      </c>
      <c r="N162" s="82">
        <v>336158</v>
      </c>
    </row>
    <row r="163" spans="1:14">
      <c r="A163" s="84" t="s">
        <v>35</v>
      </c>
      <c r="B163" s="79" t="s">
        <v>36</v>
      </c>
      <c r="C163" s="80">
        <v>160814</v>
      </c>
      <c r="D163" s="81"/>
      <c r="E163" s="81"/>
      <c r="F163" s="81"/>
      <c r="G163" s="81"/>
      <c r="H163" s="81"/>
      <c r="I163" s="81"/>
      <c r="J163" s="81"/>
      <c r="K163" s="81"/>
      <c r="L163" s="81"/>
      <c r="M163" s="80">
        <v>336158</v>
      </c>
      <c r="N163" s="82">
        <v>336158</v>
      </c>
    </row>
    <row r="164" spans="1:14">
      <c r="A164" s="85" t="s">
        <v>37</v>
      </c>
      <c r="B164" s="79" t="s">
        <v>125</v>
      </c>
      <c r="C164" s="80">
        <v>160814</v>
      </c>
      <c r="D164" s="81"/>
      <c r="E164" s="81"/>
      <c r="F164" s="81"/>
      <c r="G164" s="81"/>
      <c r="H164" s="81"/>
      <c r="I164" s="81"/>
      <c r="J164" s="81"/>
      <c r="K164" s="81"/>
      <c r="L164" s="81"/>
      <c r="M164" s="80">
        <v>336158</v>
      </c>
      <c r="N164" s="82">
        <v>336158</v>
      </c>
    </row>
    <row r="165" spans="1:14" ht="26">
      <c r="A165" s="83" t="s">
        <v>38</v>
      </c>
      <c r="B165" s="79" t="s">
        <v>126</v>
      </c>
      <c r="C165" s="80">
        <v>1253525</v>
      </c>
      <c r="D165" s="81"/>
      <c r="E165" s="81"/>
      <c r="F165" s="81"/>
      <c r="G165" s="81"/>
      <c r="H165" s="81"/>
      <c r="I165" s="81"/>
      <c r="J165" s="81"/>
      <c r="K165" s="81"/>
      <c r="L165" s="81"/>
      <c r="M165" s="81"/>
      <c r="N165" s="82"/>
    </row>
    <row r="166" spans="1:14" ht="26">
      <c r="A166" s="84" t="s">
        <v>39</v>
      </c>
      <c r="B166" s="79" t="s">
        <v>127</v>
      </c>
      <c r="C166" s="80">
        <v>1253525</v>
      </c>
      <c r="D166" s="81"/>
      <c r="E166" s="81"/>
      <c r="F166" s="81"/>
      <c r="G166" s="81"/>
      <c r="H166" s="81"/>
      <c r="I166" s="81"/>
      <c r="J166" s="81"/>
      <c r="K166" s="81"/>
      <c r="L166" s="81"/>
      <c r="M166" s="81"/>
      <c r="N166" s="82"/>
    </row>
    <row r="167" spans="1:14" ht="65">
      <c r="A167" s="85" t="s">
        <v>40</v>
      </c>
      <c r="B167" s="79" t="s">
        <v>128</v>
      </c>
      <c r="C167" s="80">
        <v>1253525</v>
      </c>
      <c r="D167" s="81"/>
      <c r="E167" s="81"/>
      <c r="F167" s="81"/>
      <c r="G167" s="81"/>
      <c r="H167" s="81"/>
      <c r="I167" s="81"/>
      <c r="J167" s="81"/>
      <c r="K167" s="81"/>
      <c r="L167" s="81"/>
      <c r="M167" s="81"/>
      <c r="N167" s="82"/>
    </row>
    <row r="168" spans="1:14">
      <c r="A168" s="78" t="s">
        <v>41</v>
      </c>
      <c r="B168" s="79" t="s">
        <v>42</v>
      </c>
      <c r="C168" s="80">
        <v>5630434274</v>
      </c>
      <c r="D168" s="80">
        <v>6139254798</v>
      </c>
      <c r="E168" s="81"/>
      <c r="F168" s="80">
        <v>23856384</v>
      </c>
      <c r="G168" s="80">
        <v>91445838</v>
      </c>
      <c r="H168" s="81"/>
      <c r="I168" s="80">
        <v>4578045</v>
      </c>
      <c r="J168" s="80">
        <v>1586007</v>
      </c>
      <c r="K168" s="81"/>
      <c r="L168" s="80">
        <v>174730</v>
      </c>
      <c r="M168" s="80">
        <v>-106555562</v>
      </c>
      <c r="N168" s="82">
        <v>6154340240</v>
      </c>
    </row>
    <row r="169" spans="1:14">
      <c r="A169" s="83" t="s">
        <v>43</v>
      </c>
      <c r="B169" s="79" t="s">
        <v>129</v>
      </c>
      <c r="C169" s="80">
        <v>5565565672</v>
      </c>
      <c r="D169" s="80">
        <v>6139254798</v>
      </c>
      <c r="E169" s="81"/>
      <c r="F169" s="80">
        <v>6456384</v>
      </c>
      <c r="G169" s="80">
        <v>91445838</v>
      </c>
      <c r="H169" s="81"/>
      <c r="I169" s="80">
        <v>4578045</v>
      </c>
      <c r="J169" s="80">
        <v>1586007</v>
      </c>
      <c r="K169" s="81"/>
      <c r="L169" s="80">
        <v>174730</v>
      </c>
      <c r="M169" s="80">
        <v>-106555562</v>
      </c>
      <c r="N169" s="82">
        <v>6136940240</v>
      </c>
    </row>
    <row r="170" spans="1:14">
      <c r="A170" s="83" t="s">
        <v>117</v>
      </c>
      <c r="B170" s="79" t="s">
        <v>151</v>
      </c>
      <c r="C170" s="80">
        <v>64868602</v>
      </c>
      <c r="D170" s="81"/>
      <c r="E170" s="81"/>
      <c r="F170" s="80">
        <v>17400000</v>
      </c>
      <c r="G170" s="81"/>
      <c r="H170" s="81"/>
      <c r="I170" s="81"/>
      <c r="J170" s="81"/>
      <c r="K170" s="81"/>
      <c r="L170" s="81"/>
      <c r="M170" s="81"/>
      <c r="N170" s="82">
        <v>17400000</v>
      </c>
    </row>
    <row r="171" spans="1:14">
      <c r="A171" s="73" t="s">
        <v>44</v>
      </c>
      <c r="B171" s="74" t="s">
        <v>45</v>
      </c>
      <c r="C171" s="75">
        <v>5716874104</v>
      </c>
      <c r="D171" s="75">
        <v>6191684157</v>
      </c>
      <c r="E171" s="75">
        <v>636642</v>
      </c>
      <c r="F171" s="75">
        <v>26856384</v>
      </c>
      <c r="G171" s="75">
        <v>91445838</v>
      </c>
      <c r="H171" s="75">
        <v>316137</v>
      </c>
      <c r="I171" s="75">
        <v>5572874</v>
      </c>
      <c r="J171" s="75">
        <v>1586007</v>
      </c>
      <c r="K171" s="76"/>
      <c r="L171" s="75">
        <v>174730</v>
      </c>
      <c r="M171" s="75">
        <v>-106219404</v>
      </c>
      <c r="N171" s="77">
        <v>6212053365</v>
      </c>
    </row>
    <row r="172" spans="1:14">
      <c r="A172" s="78" t="s">
        <v>46</v>
      </c>
      <c r="B172" s="79" t="s">
        <v>47</v>
      </c>
      <c r="C172" s="80">
        <v>5390712761</v>
      </c>
      <c r="D172" s="80">
        <v>5962718664</v>
      </c>
      <c r="E172" s="80">
        <v>634642</v>
      </c>
      <c r="F172" s="80">
        <v>25641584</v>
      </c>
      <c r="G172" s="80">
        <v>52585152</v>
      </c>
      <c r="H172" s="80">
        <v>253137</v>
      </c>
      <c r="I172" s="80">
        <v>5572874</v>
      </c>
      <c r="J172" s="80">
        <v>1522510</v>
      </c>
      <c r="K172" s="81"/>
      <c r="L172" s="80">
        <v>174730</v>
      </c>
      <c r="M172" s="80">
        <v>-67412841</v>
      </c>
      <c r="N172" s="82">
        <v>5981690452</v>
      </c>
    </row>
    <row r="173" spans="1:14">
      <c r="A173" s="83" t="s">
        <v>48</v>
      </c>
      <c r="B173" s="79" t="s">
        <v>49</v>
      </c>
      <c r="C173" s="80">
        <v>1489205419</v>
      </c>
      <c r="D173" s="80">
        <v>1711794130</v>
      </c>
      <c r="E173" s="80">
        <v>567455</v>
      </c>
      <c r="F173" s="80">
        <v>11871813</v>
      </c>
      <c r="G173" s="80">
        <v>67296464</v>
      </c>
      <c r="H173" s="80">
        <v>253137</v>
      </c>
      <c r="I173" s="81"/>
      <c r="J173" s="80">
        <v>1144160</v>
      </c>
      <c r="K173" s="81"/>
      <c r="L173" s="80">
        <v>174730</v>
      </c>
      <c r="M173" s="80">
        <v>-67467008</v>
      </c>
      <c r="N173" s="82">
        <v>1725634881</v>
      </c>
    </row>
    <row r="174" spans="1:14">
      <c r="A174" s="84" t="s">
        <v>50</v>
      </c>
      <c r="B174" s="79" t="s">
        <v>51</v>
      </c>
      <c r="C174" s="80">
        <v>879187794</v>
      </c>
      <c r="D174" s="80">
        <v>909909178</v>
      </c>
      <c r="E174" s="80">
        <v>214455</v>
      </c>
      <c r="F174" s="80">
        <v>7688455</v>
      </c>
      <c r="G174" s="81"/>
      <c r="H174" s="80">
        <v>161631</v>
      </c>
      <c r="I174" s="81"/>
      <c r="J174" s="81"/>
      <c r="K174" s="81"/>
      <c r="L174" s="80">
        <v>67105</v>
      </c>
      <c r="M174" s="80">
        <v>1300</v>
      </c>
      <c r="N174" s="82">
        <v>918042124</v>
      </c>
    </row>
    <row r="175" spans="1:14">
      <c r="A175" s="85" t="s">
        <v>52</v>
      </c>
      <c r="B175" s="79" t="s">
        <v>53</v>
      </c>
      <c r="C175" s="80">
        <v>652368245</v>
      </c>
      <c r="D175" s="80">
        <v>670948802</v>
      </c>
      <c r="E175" s="80">
        <v>171038</v>
      </c>
      <c r="F175" s="80">
        <v>6006118</v>
      </c>
      <c r="G175" s="81"/>
      <c r="H175" s="80">
        <v>120756</v>
      </c>
      <c r="I175" s="81"/>
      <c r="J175" s="81"/>
      <c r="K175" s="81"/>
      <c r="L175" s="80">
        <v>51888</v>
      </c>
      <c r="M175" s="80">
        <v>25532</v>
      </c>
      <c r="N175" s="82">
        <v>677324134</v>
      </c>
    </row>
    <row r="176" spans="1:14">
      <c r="A176" s="84" t="s">
        <v>54</v>
      </c>
      <c r="B176" s="79" t="s">
        <v>55</v>
      </c>
      <c r="C176" s="80">
        <v>610017625</v>
      </c>
      <c r="D176" s="80">
        <v>801884952</v>
      </c>
      <c r="E176" s="80">
        <v>353000</v>
      </c>
      <c r="F176" s="80">
        <v>4183358</v>
      </c>
      <c r="G176" s="80">
        <v>67296464</v>
      </c>
      <c r="H176" s="80">
        <v>91506</v>
      </c>
      <c r="I176" s="81"/>
      <c r="J176" s="80">
        <v>1144160</v>
      </c>
      <c r="K176" s="81"/>
      <c r="L176" s="80">
        <v>107625</v>
      </c>
      <c r="M176" s="80">
        <v>-67468308</v>
      </c>
      <c r="N176" s="82">
        <v>807592757</v>
      </c>
    </row>
    <row r="177" spans="1:14">
      <c r="A177" s="83" t="s">
        <v>56</v>
      </c>
      <c r="B177" s="79" t="s">
        <v>57</v>
      </c>
      <c r="C177" s="80">
        <v>280018875</v>
      </c>
      <c r="D177" s="80">
        <v>287256442</v>
      </c>
      <c r="E177" s="81"/>
      <c r="F177" s="81"/>
      <c r="G177" s="80">
        <v>-17000000</v>
      </c>
      <c r="H177" s="81"/>
      <c r="I177" s="81"/>
      <c r="J177" s="81"/>
      <c r="K177" s="81"/>
      <c r="L177" s="81"/>
      <c r="M177" s="81"/>
      <c r="N177" s="82">
        <v>270256442</v>
      </c>
    </row>
    <row r="178" spans="1:14">
      <c r="A178" s="83" t="s">
        <v>58</v>
      </c>
      <c r="B178" s="79" t="s">
        <v>59</v>
      </c>
      <c r="C178" s="80">
        <v>2406140212</v>
      </c>
      <c r="D178" s="80">
        <v>2775020161</v>
      </c>
      <c r="E178" s="81"/>
      <c r="F178" s="80">
        <v>-10577545</v>
      </c>
      <c r="G178" s="80">
        <v>150000</v>
      </c>
      <c r="H178" s="81"/>
      <c r="I178" s="80">
        <v>5572874</v>
      </c>
      <c r="J178" s="80">
        <v>378350</v>
      </c>
      <c r="K178" s="81"/>
      <c r="L178" s="81"/>
      <c r="M178" s="80">
        <v>578038</v>
      </c>
      <c r="N178" s="82">
        <v>2771121878</v>
      </c>
    </row>
    <row r="179" spans="1:14">
      <c r="A179" s="84" t="s">
        <v>60</v>
      </c>
      <c r="B179" s="79" t="s">
        <v>61</v>
      </c>
      <c r="C179" s="80">
        <v>2057286841</v>
      </c>
      <c r="D179" s="80">
        <v>2413313270</v>
      </c>
      <c r="E179" s="81"/>
      <c r="F179" s="80">
        <v>-10143416</v>
      </c>
      <c r="G179" s="80">
        <v>150000</v>
      </c>
      <c r="H179" s="81"/>
      <c r="I179" s="81"/>
      <c r="J179" s="80">
        <v>378350</v>
      </c>
      <c r="K179" s="81"/>
      <c r="L179" s="81"/>
      <c r="M179" s="80">
        <v>570978</v>
      </c>
      <c r="N179" s="82">
        <v>2404269182</v>
      </c>
    </row>
    <row r="180" spans="1:14">
      <c r="A180" s="84" t="s">
        <v>62</v>
      </c>
      <c r="B180" s="79" t="s">
        <v>63</v>
      </c>
      <c r="C180" s="80">
        <v>348853371</v>
      </c>
      <c r="D180" s="80">
        <v>361706891</v>
      </c>
      <c r="E180" s="81"/>
      <c r="F180" s="80">
        <v>-434129</v>
      </c>
      <c r="G180" s="81"/>
      <c r="H180" s="81"/>
      <c r="I180" s="80">
        <v>5572874</v>
      </c>
      <c r="J180" s="81"/>
      <c r="K180" s="81"/>
      <c r="L180" s="81"/>
      <c r="M180" s="80">
        <v>7060</v>
      </c>
      <c r="N180" s="82">
        <v>366852696</v>
      </c>
    </row>
    <row r="181" spans="1:14">
      <c r="A181" s="83" t="s">
        <v>64</v>
      </c>
      <c r="B181" s="79" t="s">
        <v>130</v>
      </c>
      <c r="C181" s="80">
        <v>318004788</v>
      </c>
      <c r="D181" s="80">
        <v>358030003</v>
      </c>
      <c r="E181" s="81"/>
      <c r="F181" s="81"/>
      <c r="G181" s="80">
        <v>2138688</v>
      </c>
      <c r="H181" s="81"/>
      <c r="I181" s="81"/>
      <c r="J181" s="81"/>
      <c r="K181" s="81"/>
      <c r="L181" s="81"/>
      <c r="M181" s="80">
        <v>-48621</v>
      </c>
      <c r="N181" s="82">
        <v>360120070</v>
      </c>
    </row>
    <row r="182" spans="1:14">
      <c r="A182" s="84" t="s">
        <v>65</v>
      </c>
      <c r="B182" s="79" t="s">
        <v>66</v>
      </c>
      <c r="C182" s="80">
        <v>292600000</v>
      </c>
      <c r="D182" s="80">
        <v>335100000</v>
      </c>
      <c r="E182" s="81"/>
      <c r="F182" s="81"/>
      <c r="G182" s="81"/>
      <c r="H182" s="81"/>
      <c r="I182" s="81"/>
      <c r="J182" s="81"/>
      <c r="K182" s="81"/>
      <c r="L182" s="81"/>
      <c r="M182" s="81"/>
      <c r="N182" s="82">
        <v>335100000</v>
      </c>
    </row>
    <row r="183" spans="1:14">
      <c r="A183" s="84" t="s">
        <v>67</v>
      </c>
      <c r="B183" s="79" t="s">
        <v>68</v>
      </c>
      <c r="C183" s="80">
        <v>25404788</v>
      </c>
      <c r="D183" s="80">
        <v>22930003</v>
      </c>
      <c r="E183" s="81"/>
      <c r="F183" s="81"/>
      <c r="G183" s="80">
        <v>2138688</v>
      </c>
      <c r="H183" s="81"/>
      <c r="I183" s="81"/>
      <c r="J183" s="81"/>
      <c r="K183" s="81"/>
      <c r="L183" s="81"/>
      <c r="M183" s="80">
        <v>-48621</v>
      </c>
      <c r="N183" s="82">
        <v>25020070</v>
      </c>
    </row>
    <row r="184" spans="1:14">
      <c r="A184" s="83" t="s">
        <v>69</v>
      </c>
      <c r="B184" s="79" t="s">
        <v>70</v>
      </c>
      <c r="C184" s="80">
        <v>897343467</v>
      </c>
      <c r="D184" s="80">
        <v>830617928</v>
      </c>
      <c r="E184" s="80">
        <v>67187</v>
      </c>
      <c r="F184" s="80">
        <v>24347316</v>
      </c>
      <c r="G184" s="81"/>
      <c r="H184" s="81"/>
      <c r="I184" s="81"/>
      <c r="J184" s="81"/>
      <c r="K184" s="81"/>
      <c r="L184" s="81"/>
      <c r="M184" s="80">
        <v>-475250</v>
      </c>
      <c r="N184" s="82">
        <v>854557181</v>
      </c>
    </row>
    <row r="185" spans="1:14">
      <c r="A185" s="84" t="s">
        <v>71</v>
      </c>
      <c r="B185" s="79" t="s">
        <v>72</v>
      </c>
      <c r="C185" s="80">
        <v>194392521</v>
      </c>
      <c r="D185" s="80">
        <v>181035308</v>
      </c>
      <c r="E185" s="81"/>
      <c r="F185" s="81"/>
      <c r="G185" s="81"/>
      <c r="H185" s="81"/>
      <c r="I185" s="81"/>
      <c r="J185" s="81"/>
      <c r="K185" s="81"/>
      <c r="L185" s="81"/>
      <c r="M185" s="81"/>
      <c r="N185" s="82">
        <v>181035308</v>
      </c>
    </row>
    <row r="186" spans="1:14" ht="26">
      <c r="A186" s="85" t="s">
        <v>73</v>
      </c>
      <c r="B186" s="79" t="s">
        <v>131</v>
      </c>
      <c r="C186" s="80">
        <v>192816176</v>
      </c>
      <c r="D186" s="80">
        <v>179763050</v>
      </c>
      <c r="E186" s="81"/>
      <c r="F186" s="81"/>
      <c r="G186" s="81"/>
      <c r="H186" s="81"/>
      <c r="I186" s="81"/>
      <c r="J186" s="81"/>
      <c r="K186" s="81"/>
      <c r="L186" s="81"/>
      <c r="M186" s="81"/>
      <c r="N186" s="82">
        <v>179763050</v>
      </c>
    </row>
    <row r="187" spans="1:14" ht="26">
      <c r="A187" s="85" t="s">
        <v>118</v>
      </c>
      <c r="B187" s="79" t="s">
        <v>152</v>
      </c>
      <c r="C187" s="80">
        <v>1576345</v>
      </c>
      <c r="D187" s="80">
        <v>1272258</v>
      </c>
      <c r="E187" s="81"/>
      <c r="F187" s="81"/>
      <c r="G187" s="81"/>
      <c r="H187" s="81"/>
      <c r="I187" s="81"/>
      <c r="J187" s="81"/>
      <c r="K187" s="81"/>
      <c r="L187" s="81"/>
      <c r="M187" s="81"/>
      <c r="N187" s="82">
        <v>1272258</v>
      </c>
    </row>
    <row r="188" spans="1:14" ht="26">
      <c r="A188" s="93" t="s">
        <v>119</v>
      </c>
      <c r="B188" s="79" t="s">
        <v>153</v>
      </c>
      <c r="C188" s="80">
        <v>707255</v>
      </c>
      <c r="D188" s="80">
        <v>475379</v>
      </c>
      <c r="E188" s="81"/>
      <c r="F188" s="81"/>
      <c r="G188" s="81"/>
      <c r="H188" s="81"/>
      <c r="I188" s="81"/>
      <c r="J188" s="81"/>
      <c r="K188" s="81"/>
      <c r="L188" s="81"/>
      <c r="M188" s="81"/>
      <c r="N188" s="82">
        <v>475379</v>
      </c>
    </row>
    <row r="189" spans="1:14" ht="26">
      <c r="A189" s="93" t="s">
        <v>120</v>
      </c>
      <c r="B189" s="79" t="s">
        <v>154</v>
      </c>
      <c r="C189" s="80">
        <v>869090</v>
      </c>
      <c r="D189" s="80">
        <v>796879</v>
      </c>
      <c r="E189" s="81"/>
      <c r="F189" s="81"/>
      <c r="G189" s="81"/>
      <c r="H189" s="81"/>
      <c r="I189" s="81"/>
      <c r="J189" s="81"/>
      <c r="K189" s="81"/>
      <c r="L189" s="81"/>
      <c r="M189" s="81"/>
      <c r="N189" s="82">
        <v>796879</v>
      </c>
    </row>
    <row r="190" spans="1:14">
      <c r="A190" s="84" t="s">
        <v>74</v>
      </c>
      <c r="B190" s="79" t="s">
        <v>132</v>
      </c>
      <c r="C190" s="80">
        <v>624986464</v>
      </c>
      <c r="D190" s="80">
        <v>609805411</v>
      </c>
      <c r="E190" s="81"/>
      <c r="F190" s="80">
        <v>8147316</v>
      </c>
      <c r="G190" s="81"/>
      <c r="H190" s="81"/>
      <c r="I190" s="81"/>
      <c r="J190" s="81"/>
      <c r="K190" s="81"/>
      <c r="L190" s="81"/>
      <c r="M190" s="80">
        <v>-969404</v>
      </c>
      <c r="N190" s="82">
        <v>616983323</v>
      </c>
    </row>
    <row r="191" spans="1:14">
      <c r="A191" s="85" t="s">
        <v>75</v>
      </c>
      <c r="B191" s="79" t="s">
        <v>133</v>
      </c>
      <c r="C191" s="80">
        <v>458057828</v>
      </c>
      <c r="D191" s="80">
        <v>456415409</v>
      </c>
      <c r="E191" s="81"/>
      <c r="F191" s="81"/>
      <c r="G191" s="81"/>
      <c r="H191" s="81"/>
      <c r="I191" s="81"/>
      <c r="J191" s="81"/>
      <c r="K191" s="81"/>
      <c r="L191" s="81"/>
      <c r="M191" s="80">
        <v>-237967</v>
      </c>
      <c r="N191" s="82">
        <v>456177442</v>
      </c>
    </row>
    <row r="192" spans="1:14" ht="39">
      <c r="A192" s="85" t="s">
        <v>76</v>
      </c>
      <c r="B192" s="79" t="s">
        <v>134</v>
      </c>
      <c r="C192" s="80">
        <v>11102493</v>
      </c>
      <c r="D192" s="80">
        <v>3841729</v>
      </c>
      <c r="E192" s="81"/>
      <c r="F192" s="80">
        <v>2608503</v>
      </c>
      <c r="G192" s="81"/>
      <c r="H192" s="81"/>
      <c r="I192" s="81"/>
      <c r="J192" s="81"/>
      <c r="K192" s="81"/>
      <c r="L192" s="81"/>
      <c r="M192" s="81"/>
      <c r="N192" s="82">
        <v>6450232</v>
      </c>
    </row>
    <row r="193" spans="1:14" ht="26">
      <c r="A193" s="85" t="s">
        <v>77</v>
      </c>
      <c r="B193" s="79" t="s">
        <v>135</v>
      </c>
      <c r="C193" s="80">
        <v>155826143</v>
      </c>
      <c r="D193" s="80">
        <v>149548273</v>
      </c>
      <c r="E193" s="81"/>
      <c r="F193" s="80">
        <v>5538813</v>
      </c>
      <c r="G193" s="81"/>
      <c r="H193" s="81"/>
      <c r="I193" s="81"/>
      <c r="J193" s="81"/>
      <c r="K193" s="81"/>
      <c r="L193" s="81"/>
      <c r="M193" s="80">
        <v>-731437</v>
      </c>
      <c r="N193" s="82">
        <v>154355649</v>
      </c>
    </row>
    <row r="194" spans="1:14">
      <c r="A194" s="84" t="s">
        <v>78</v>
      </c>
      <c r="B194" s="79" t="s">
        <v>136</v>
      </c>
      <c r="C194" s="80">
        <v>38789148</v>
      </c>
      <c r="D194" s="80">
        <v>38786365</v>
      </c>
      <c r="E194" s="81"/>
      <c r="F194" s="81"/>
      <c r="G194" s="81"/>
      <c r="H194" s="81"/>
      <c r="I194" s="81"/>
      <c r="J194" s="81"/>
      <c r="K194" s="81"/>
      <c r="L194" s="81"/>
      <c r="M194" s="80">
        <v>494154</v>
      </c>
      <c r="N194" s="82">
        <v>39280519</v>
      </c>
    </row>
    <row r="195" spans="1:14">
      <c r="A195" s="85" t="s">
        <v>79</v>
      </c>
      <c r="B195" s="79" t="s">
        <v>137</v>
      </c>
      <c r="C195" s="80">
        <v>36739866</v>
      </c>
      <c r="D195" s="80">
        <v>36739866</v>
      </c>
      <c r="E195" s="81"/>
      <c r="F195" s="81"/>
      <c r="G195" s="81"/>
      <c r="H195" s="81"/>
      <c r="I195" s="81"/>
      <c r="J195" s="81"/>
      <c r="K195" s="81"/>
      <c r="L195" s="81"/>
      <c r="M195" s="80">
        <v>500000</v>
      </c>
      <c r="N195" s="82">
        <v>37239866</v>
      </c>
    </row>
    <row r="196" spans="1:14" ht="26">
      <c r="A196" s="85" t="s">
        <v>80</v>
      </c>
      <c r="B196" s="79" t="s">
        <v>138</v>
      </c>
      <c r="C196" s="80">
        <v>2049282</v>
      </c>
      <c r="D196" s="80">
        <v>2046499</v>
      </c>
      <c r="E196" s="81"/>
      <c r="F196" s="81"/>
      <c r="G196" s="81"/>
      <c r="H196" s="81"/>
      <c r="I196" s="81"/>
      <c r="J196" s="81"/>
      <c r="K196" s="81"/>
      <c r="L196" s="81"/>
      <c r="M196" s="80">
        <v>-5846</v>
      </c>
      <c r="N196" s="82">
        <v>2040653</v>
      </c>
    </row>
    <row r="197" spans="1:14">
      <c r="A197" s="84" t="s">
        <v>121</v>
      </c>
      <c r="B197" s="79" t="s">
        <v>122</v>
      </c>
      <c r="C197" s="80">
        <v>39175334</v>
      </c>
      <c r="D197" s="80">
        <v>990844</v>
      </c>
      <c r="E197" s="80">
        <v>67187</v>
      </c>
      <c r="F197" s="80">
        <v>16200000</v>
      </c>
      <c r="G197" s="81"/>
      <c r="H197" s="81"/>
      <c r="I197" s="81"/>
      <c r="J197" s="81"/>
      <c r="K197" s="81"/>
      <c r="L197" s="81"/>
      <c r="M197" s="81"/>
      <c r="N197" s="82">
        <v>17258031</v>
      </c>
    </row>
    <row r="198" spans="1:14">
      <c r="A198" s="78" t="s">
        <v>81</v>
      </c>
      <c r="B198" s="79" t="s">
        <v>82</v>
      </c>
      <c r="C198" s="80">
        <v>326161343</v>
      </c>
      <c r="D198" s="80">
        <v>228965493</v>
      </c>
      <c r="E198" s="80">
        <v>2000</v>
      </c>
      <c r="F198" s="80">
        <v>1214800</v>
      </c>
      <c r="G198" s="80">
        <v>38860686</v>
      </c>
      <c r="H198" s="80">
        <v>63000</v>
      </c>
      <c r="I198" s="81"/>
      <c r="J198" s="80">
        <v>63497</v>
      </c>
      <c r="K198" s="81"/>
      <c r="L198" s="81"/>
      <c r="M198" s="80">
        <v>-38806563</v>
      </c>
      <c r="N198" s="82">
        <v>230362913</v>
      </c>
    </row>
    <row r="199" spans="1:14">
      <c r="A199" s="83" t="s">
        <v>83</v>
      </c>
      <c r="B199" s="79" t="s">
        <v>84</v>
      </c>
      <c r="C199" s="80">
        <v>260271666</v>
      </c>
      <c r="D199" s="80">
        <v>220377436</v>
      </c>
      <c r="E199" s="80">
        <v>2000</v>
      </c>
      <c r="F199" s="80">
        <v>14800</v>
      </c>
      <c r="G199" s="80">
        <v>38860686</v>
      </c>
      <c r="H199" s="80">
        <v>63000</v>
      </c>
      <c r="I199" s="81"/>
      <c r="J199" s="80">
        <v>63497</v>
      </c>
      <c r="K199" s="81"/>
      <c r="L199" s="81"/>
      <c r="M199" s="80">
        <v>-38964052</v>
      </c>
      <c r="N199" s="82">
        <v>220417367</v>
      </c>
    </row>
    <row r="200" spans="1:14">
      <c r="A200" s="83" t="s">
        <v>85</v>
      </c>
      <c r="B200" s="79" t="s">
        <v>86</v>
      </c>
      <c r="C200" s="80">
        <v>65889677</v>
      </c>
      <c r="D200" s="80">
        <v>8588057</v>
      </c>
      <c r="E200" s="81"/>
      <c r="F200" s="80">
        <v>1200000</v>
      </c>
      <c r="G200" s="81"/>
      <c r="H200" s="81"/>
      <c r="I200" s="81"/>
      <c r="J200" s="81"/>
      <c r="K200" s="81"/>
      <c r="L200" s="81"/>
      <c r="M200" s="80">
        <v>157489</v>
      </c>
      <c r="N200" s="82">
        <v>9945546</v>
      </c>
    </row>
    <row r="201" spans="1:14" ht="26">
      <c r="A201" s="84" t="s">
        <v>87</v>
      </c>
      <c r="B201" s="79" t="s">
        <v>139</v>
      </c>
      <c r="C201" s="80">
        <v>26182238</v>
      </c>
      <c r="D201" s="80">
        <v>8569057</v>
      </c>
      <c r="E201" s="81"/>
      <c r="F201" s="81"/>
      <c r="G201" s="81"/>
      <c r="H201" s="81"/>
      <c r="I201" s="81"/>
      <c r="J201" s="81"/>
      <c r="K201" s="81"/>
      <c r="L201" s="81"/>
      <c r="M201" s="80">
        <v>151643</v>
      </c>
      <c r="N201" s="82">
        <v>8720700</v>
      </c>
    </row>
    <row r="202" spans="1:14">
      <c r="A202" s="85" t="s">
        <v>88</v>
      </c>
      <c r="B202" s="79" t="s">
        <v>140</v>
      </c>
      <c r="C202" s="80">
        <v>8485851</v>
      </c>
      <c r="D202" s="80">
        <v>8486061</v>
      </c>
      <c r="E202" s="81"/>
      <c r="F202" s="81"/>
      <c r="G202" s="81"/>
      <c r="H202" s="81"/>
      <c r="I202" s="81"/>
      <c r="J202" s="81"/>
      <c r="K202" s="81"/>
      <c r="L202" s="81"/>
      <c r="M202" s="81"/>
      <c r="N202" s="82">
        <v>8486061</v>
      </c>
    </row>
    <row r="203" spans="1:14" ht="39">
      <c r="A203" s="85" t="s">
        <v>89</v>
      </c>
      <c r="B203" s="79" t="s">
        <v>141</v>
      </c>
      <c r="C203" s="80">
        <v>10452045</v>
      </c>
      <c r="D203" s="81"/>
      <c r="E203" s="81"/>
      <c r="F203" s="81"/>
      <c r="G203" s="81"/>
      <c r="H203" s="81"/>
      <c r="I203" s="81"/>
      <c r="J203" s="81"/>
      <c r="K203" s="81"/>
      <c r="L203" s="81"/>
      <c r="M203" s="81"/>
      <c r="N203" s="82"/>
    </row>
    <row r="204" spans="1:14" ht="39">
      <c r="A204" s="85" t="s">
        <v>90</v>
      </c>
      <c r="B204" s="79" t="s">
        <v>142</v>
      </c>
      <c r="C204" s="80">
        <v>7244342</v>
      </c>
      <c r="D204" s="80">
        <v>82996</v>
      </c>
      <c r="E204" s="81"/>
      <c r="F204" s="81"/>
      <c r="G204" s="81"/>
      <c r="H204" s="81"/>
      <c r="I204" s="81"/>
      <c r="J204" s="81"/>
      <c r="K204" s="81"/>
      <c r="L204" s="81"/>
      <c r="M204" s="80">
        <v>151643</v>
      </c>
      <c r="N204" s="82">
        <v>234639</v>
      </c>
    </row>
    <row r="205" spans="1:14">
      <c r="A205" s="84" t="s">
        <v>91</v>
      </c>
      <c r="B205" s="79" t="s">
        <v>143</v>
      </c>
      <c r="C205" s="81"/>
      <c r="D205" s="81"/>
      <c r="E205" s="81"/>
      <c r="F205" s="81"/>
      <c r="G205" s="81"/>
      <c r="H205" s="81"/>
      <c r="I205" s="81"/>
      <c r="J205" s="81"/>
      <c r="K205" s="81"/>
      <c r="L205" s="81"/>
      <c r="M205" s="80">
        <v>5846</v>
      </c>
      <c r="N205" s="82">
        <v>5846</v>
      </c>
    </row>
    <row r="206" spans="1:14" ht="26">
      <c r="A206" s="85" t="s">
        <v>92</v>
      </c>
      <c r="B206" s="79" t="s">
        <v>144</v>
      </c>
      <c r="C206" s="81"/>
      <c r="D206" s="81"/>
      <c r="E206" s="81"/>
      <c r="F206" s="81"/>
      <c r="G206" s="81"/>
      <c r="H206" s="81"/>
      <c r="I206" s="81"/>
      <c r="J206" s="81"/>
      <c r="K206" s="81"/>
      <c r="L206" s="81"/>
      <c r="M206" s="80">
        <v>5846</v>
      </c>
      <c r="N206" s="82">
        <v>5846</v>
      </c>
    </row>
    <row r="207" spans="1:14">
      <c r="A207" s="84" t="s">
        <v>123</v>
      </c>
      <c r="B207" s="79" t="s">
        <v>155</v>
      </c>
      <c r="C207" s="80">
        <v>39707439</v>
      </c>
      <c r="D207" s="80">
        <v>19000</v>
      </c>
      <c r="E207" s="81"/>
      <c r="F207" s="80">
        <v>1200000</v>
      </c>
      <c r="G207" s="81"/>
      <c r="H207" s="81"/>
      <c r="I207" s="81"/>
      <c r="J207" s="81"/>
      <c r="K207" s="81"/>
      <c r="L207" s="81"/>
      <c r="M207" s="81"/>
      <c r="N207" s="82">
        <v>1219000</v>
      </c>
    </row>
    <row r="208" spans="1:14">
      <c r="A208" s="86" t="s">
        <v>93</v>
      </c>
      <c r="B208" s="79" t="s">
        <v>94</v>
      </c>
      <c r="C208" s="80">
        <v>41683868</v>
      </c>
      <c r="D208" s="80">
        <v>45566100</v>
      </c>
      <c r="E208" s="80">
        <v>-69710</v>
      </c>
      <c r="F208" s="81"/>
      <c r="G208" s="81"/>
      <c r="H208" s="80">
        <v>-329076</v>
      </c>
      <c r="I208" s="81"/>
      <c r="J208" s="81"/>
      <c r="K208" s="81"/>
      <c r="L208" s="81"/>
      <c r="M208" s="81"/>
      <c r="N208" s="82">
        <v>45167314</v>
      </c>
    </row>
    <row r="209" spans="1:14">
      <c r="A209" s="73" t="s">
        <v>95</v>
      </c>
      <c r="B209" s="74" t="s">
        <v>96</v>
      </c>
      <c r="C209" s="75">
        <v>-41683868</v>
      </c>
      <c r="D209" s="75">
        <v>-45566100</v>
      </c>
      <c r="E209" s="75">
        <v>69710</v>
      </c>
      <c r="F209" s="76"/>
      <c r="G209" s="76"/>
      <c r="H209" s="75">
        <v>329076</v>
      </c>
      <c r="I209" s="76"/>
      <c r="J209" s="76"/>
      <c r="K209" s="76"/>
      <c r="L209" s="76"/>
      <c r="M209" s="76"/>
      <c r="N209" s="77">
        <v>-45167314</v>
      </c>
    </row>
    <row r="210" spans="1:14">
      <c r="A210" s="78" t="s">
        <v>97</v>
      </c>
      <c r="B210" s="79" t="s">
        <v>98</v>
      </c>
      <c r="C210" s="80">
        <v>-2139604</v>
      </c>
      <c r="D210" s="80">
        <v>-2398212</v>
      </c>
      <c r="E210" s="81"/>
      <c r="F210" s="81"/>
      <c r="G210" s="81"/>
      <c r="H210" s="81"/>
      <c r="I210" s="81"/>
      <c r="J210" s="81"/>
      <c r="K210" s="81"/>
      <c r="L210" s="81"/>
      <c r="M210" s="81"/>
      <c r="N210" s="82">
        <v>-2398212</v>
      </c>
    </row>
    <row r="211" spans="1:14">
      <c r="A211" s="78" t="s">
        <v>99</v>
      </c>
      <c r="B211" s="79" t="s">
        <v>100</v>
      </c>
      <c r="C211" s="80">
        <v>-361407981</v>
      </c>
      <c r="D211" s="80">
        <v>-334457337</v>
      </c>
      <c r="E211" s="81"/>
      <c r="F211" s="81"/>
      <c r="G211" s="81"/>
      <c r="H211" s="81"/>
      <c r="I211" s="81"/>
      <c r="J211" s="81"/>
      <c r="K211" s="81"/>
      <c r="L211" s="81"/>
      <c r="M211" s="81"/>
      <c r="N211" s="82">
        <v>-334457337</v>
      </c>
    </row>
    <row r="212" spans="1:14">
      <c r="A212" s="78" t="s">
        <v>101</v>
      </c>
      <c r="B212" s="79" t="s">
        <v>102</v>
      </c>
      <c r="C212" s="80">
        <v>368516242</v>
      </c>
      <c r="D212" s="80">
        <v>336352449</v>
      </c>
      <c r="E212" s="80">
        <v>69710</v>
      </c>
      <c r="F212" s="81"/>
      <c r="G212" s="81"/>
      <c r="H212" s="80">
        <v>329076</v>
      </c>
      <c r="I212" s="81"/>
      <c r="J212" s="81"/>
      <c r="K212" s="81"/>
      <c r="L212" s="81"/>
      <c r="M212" s="81"/>
      <c r="N212" s="82">
        <v>336751235</v>
      </c>
    </row>
    <row r="213" spans="1:14" ht="26">
      <c r="A213" s="83" t="s">
        <v>103</v>
      </c>
      <c r="B213" s="79" t="s">
        <v>145</v>
      </c>
      <c r="C213" s="80">
        <v>2455197</v>
      </c>
      <c r="D213" s="80">
        <v>1811778</v>
      </c>
      <c r="E213" s="81"/>
      <c r="F213" s="81"/>
      <c r="G213" s="81"/>
      <c r="H213" s="80">
        <v>329076</v>
      </c>
      <c r="I213" s="81"/>
      <c r="J213" s="81"/>
      <c r="K213" s="81"/>
      <c r="L213" s="81"/>
      <c r="M213" s="81"/>
      <c r="N213" s="82">
        <v>2140854</v>
      </c>
    </row>
    <row r="214" spans="1:14" ht="26">
      <c r="A214" s="83" t="s">
        <v>104</v>
      </c>
      <c r="B214" s="79" t="s">
        <v>146</v>
      </c>
      <c r="C214" s="80">
        <v>4653064</v>
      </c>
      <c r="D214" s="80">
        <v>83334</v>
      </c>
      <c r="E214" s="80">
        <v>69710</v>
      </c>
      <c r="F214" s="81"/>
      <c r="G214" s="81"/>
      <c r="H214" s="81"/>
      <c r="I214" s="81"/>
      <c r="J214" s="81"/>
      <c r="K214" s="81"/>
      <c r="L214" s="81"/>
      <c r="M214" s="81"/>
      <c r="N214" s="82">
        <v>153044</v>
      </c>
    </row>
    <row r="215" spans="1:14" ht="26">
      <c r="A215" s="83" t="s">
        <v>105</v>
      </c>
      <c r="B215" s="79" t="s">
        <v>147</v>
      </c>
      <c r="C215" s="80">
        <v>361407981</v>
      </c>
      <c r="D215" s="80">
        <v>334457337</v>
      </c>
      <c r="E215" s="81"/>
      <c r="F215" s="81"/>
      <c r="G215" s="81"/>
      <c r="H215" s="81"/>
      <c r="I215" s="81"/>
      <c r="J215" s="81"/>
      <c r="K215" s="81"/>
      <c r="L215" s="81"/>
      <c r="M215" s="81"/>
      <c r="N215" s="82">
        <v>334457337</v>
      </c>
    </row>
    <row r="216" spans="1:14">
      <c r="A216" s="78" t="s">
        <v>106</v>
      </c>
      <c r="B216" s="79" t="s">
        <v>107</v>
      </c>
      <c r="C216" s="80">
        <v>-46652525</v>
      </c>
      <c r="D216" s="80">
        <v>-45063000</v>
      </c>
      <c r="E216" s="81"/>
      <c r="F216" s="81"/>
      <c r="G216" s="81"/>
      <c r="H216" s="81"/>
      <c r="I216" s="81"/>
      <c r="J216" s="81"/>
      <c r="K216" s="81"/>
      <c r="L216" s="81"/>
      <c r="M216" s="81"/>
      <c r="N216" s="82">
        <v>-45063000</v>
      </c>
    </row>
    <row r="217" spans="1:14">
      <c r="A217" s="87"/>
      <c r="B217" s="88" t="s">
        <v>160</v>
      </c>
      <c r="C217" s="89"/>
      <c r="D217" s="89"/>
      <c r="E217" s="89"/>
      <c r="F217" s="89"/>
      <c r="G217" s="89"/>
      <c r="H217" s="89"/>
      <c r="I217" s="89"/>
      <c r="J217" s="89"/>
      <c r="K217" s="89"/>
      <c r="L217" s="89"/>
      <c r="M217" s="89"/>
      <c r="N217" s="89"/>
    </row>
    <row r="218" spans="1:14">
      <c r="A218" s="73" t="s">
        <v>26</v>
      </c>
      <c r="B218" s="74" t="s">
        <v>27</v>
      </c>
      <c r="C218" s="75">
        <v>4481474578</v>
      </c>
      <c r="D218" s="75">
        <v>4851742616</v>
      </c>
      <c r="E218" s="76"/>
      <c r="F218" s="76"/>
      <c r="G218" s="75">
        <v>91445838</v>
      </c>
      <c r="H218" s="75">
        <v>-12939</v>
      </c>
      <c r="I218" s="75">
        <v>5572874</v>
      </c>
      <c r="J218" s="75">
        <v>1586007</v>
      </c>
      <c r="K218" s="76"/>
      <c r="L218" s="75">
        <v>174730</v>
      </c>
      <c r="M218" s="75">
        <v>-106219404</v>
      </c>
      <c r="N218" s="77">
        <v>4844289722</v>
      </c>
    </row>
    <row r="219" spans="1:14">
      <c r="A219" s="78" t="s">
        <v>28</v>
      </c>
      <c r="B219" s="79" t="s">
        <v>124</v>
      </c>
      <c r="C219" s="80">
        <v>81326089</v>
      </c>
      <c r="D219" s="80">
        <v>77937351</v>
      </c>
      <c r="E219" s="81"/>
      <c r="F219" s="81"/>
      <c r="G219" s="81"/>
      <c r="H219" s="80">
        <v>-12939</v>
      </c>
      <c r="I219" s="80">
        <v>994829</v>
      </c>
      <c r="J219" s="81"/>
      <c r="K219" s="81"/>
      <c r="L219" s="81"/>
      <c r="M219" s="81"/>
      <c r="N219" s="82">
        <v>78919241</v>
      </c>
    </row>
    <row r="220" spans="1:14">
      <c r="A220" s="78" t="s">
        <v>31</v>
      </c>
      <c r="B220" s="79" t="s">
        <v>32</v>
      </c>
      <c r="C220" s="80">
        <v>562062</v>
      </c>
      <c r="D220" s="80">
        <v>475379</v>
      </c>
      <c r="E220" s="81"/>
      <c r="F220" s="81"/>
      <c r="G220" s="81"/>
      <c r="H220" s="81"/>
      <c r="I220" s="81"/>
      <c r="J220" s="81"/>
      <c r="K220" s="81"/>
      <c r="L220" s="81"/>
      <c r="M220" s="80">
        <v>336158</v>
      </c>
      <c r="N220" s="82">
        <v>811537</v>
      </c>
    </row>
    <row r="221" spans="1:14">
      <c r="A221" s="83" t="s">
        <v>110</v>
      </c>
      <c r="B221" s="79" t="s">
        <v>111</v>
      </c>
      <c r="C221" s="80">
        <v>562062</v>
      </c>
      <c r="D221" s="80">
        <v>475379</v>
      </c>
      <c r="E221" s="81"/>
      <c r="F221" s="81"/>
      <c r="G221" s="81"/>
      <c r="H221" s="81"/>
      <c r="I221" s="81"/>
      <c r="J221" s="81"/>
      <c r="K221" s="81"/>
      <c r="L221" s="81"/>
      <c r="M221" s="81"/>
      <c r="N221" s="82">
        <v>475379</v>
      </c>
    </row>
    <row r="222" spans="1:14">
      <c r="A222" s="84" t="s">
        <v>112</v>
      </c>
      <c r="B222" s="79" t="s">
        <v>113</v>
      </c>
      <c r="C222" s="80">
        <v>562062</v>
      </c>
      <c r="D222" s="80">
        <v>475379</v>
      </c>
      <c r="E222" s="81"/>
      <c r="F222" s="81"/>
      <c r="G222" s="81"/>
      <c r="H222" s="81"/>
      <c r="I222" s="81"/>
      <c r="J222" s="81"/>
      <c r="K222" s="81"/>
      <c r="L222" s="81"/>
      <c r="M222" s="81"/>
      <c r="N222" s="82">
        <v>475379</v>
      </c>
    </row>
    <row r="223" spans="1:14">
      <c r="A223" s="85" t="s">
        <v>114</v>
      </c>
      <c r="B223" s="79" t="s">
        <v>148</v>
      </c>
      <c r="C223" s="80">
        <v>562062</v>
      </c>
      <c r="D223" s="80">
        <v>475379</v>
      </c>
      <c r="E223" s="81"/>
      <c r="F223" s="81"/>
      <c r="G223" s="81"/>
      <c r="H223" s="81"/>
      <c r="I223" s="81"/>
      <c r="J223" s="81"/>
      <c r="K223" s="81"/>
      <c r="L223" s="81"/>
      <c r="M223" s="81"/>
      <c r="N223" s="82">
        <v>475379</v>
      </c>
    </row>
    <row r="224" spans="1:14" ht="26">
      <c r="A224" s="93" t="s">
        <v>115</v>
      </c>
      <c r="B224" s="79" t="s">
        <v>149</v>
      </c>
      <c r="C224" s="80">
        <v>562062</v>
      </c>
      <c r="D224" s="80">
        <v>475379</v>
      </c>
      <c r="E224" s="81"/>
      <c r="F224" s="81"/>
      <c r="G224" s="81"/>
      <c r="H224" s="81"/>
      <c r="I224" s="81"/>
      <c r="J224" s="81"/>
      <c r="K224" s="81"/>
      <c r="L224" s="81"/>
      <c r="M224" s="81"/>
      <c r="N224" s="82">
        <v>475379</v>
      </c>
    </row>
    <row r="225" spans="1:14">
      <c r="A225" s="83" t="s">
        <v>33</v>
      </c>
      <c r="B225" s="79" t="s">
        <v>34</v>
      </c>
      <c r="C225" s="81"/>
      <c r="D225" s="81"/>
      <c r="E225" s="81"/>
      <c r="F225" s="81"/>
      <c r="G225" s="81"/>
      <c r="H225" s="81"/>
      <c r="I225" s="81"/>
      <c r="J225" s="81"/>
      <c r="K225" s="81"/>
      <c r="L225" s="81"/>
      <c r="M225" s="80">
        <v>336158</v>
      </c>
      <c r="N225" s="82">
        <v>336158</v>
      </c>
    </row>
    <row r="226" spans="1:14">
      <c r="A226" s="84" t="s">
        <v>35</v>
      </c>
      <c r="B226" s="79" t="s">
        <v>36</v>
      </c>
      <c r="C226" s="81"/>
      <c r="D226" s="81"/>
      <c r="E226" s="81"/>
      <c r="F226" s="81"/>
      <c r="G226" s="81"/>
      <c r="H226" s="81"/>
      <c r="I226" s="81"/>
      <c r="J226" s="81"/>
      <c r="K226" s="81"/>
      <c r="L226" s="81"/>
      <c r="M226" s="80">
        <v>336158</v>
      </c>
      <c r="N226" s="82">
        <v>336158</v>
      </c>
    </row>
    <row r="227" spans="1:14">
      <c r="A227" s="85" t="s">
        <v>37</v>
      </c>
      <c r="B227" s="79" t="s">
        <v>125</v>
      </c>
      <c r="C227" s="81"/>
      <c r="D227" s="81"/>
      <c r="E227" s="81"/>
      <c r="F227" s="81"/>
      <c r="G227" s="81"/>
      <c r="H227" s="81"/>
      <c r="I227" s="81"/>
      <c r="J227" s="81"/>
      <c r="K227" s="81"/>
      <c r="L227" s="81"/>
      <c r="M227" s="80">
        <v>336158</v>
      </c>
      <c r="N227" s="82">
        <v>336158</v>
      </c>
    </row>
    <row r="228" spans="1:14">
      <c r="A228" s="78" t="s">
        <v>41</v>
      </c>
      <c r="B228" s="79" t="s">
        <v>42</v>
      </c>
      <c r="C228" s="80">
        <v>4399586427</v>
      </c>
      <c r="D228" s="80">
        <v>4773329886</v>
      </c>
      <c r="E228" s="81"/>
      <c r="F228" s="81"/>
      <c r="G228" s="80">
        <v>91445838</v>
      </c>
      <c r="H228" s="81"/>
      <c r="I228" s="80">
        <v>4578045</v>
      </c>
      <c r="J228" s="80">
        <v>1586007</v>
      </c>
      <c r="K228" s="81"/>
      <c r="L228" s="80">
        <v>174730</v>
      </c>
      <c r="M228" s="80">
        <v>-106555562</v>
      </c>
      <c r="N228" s="82">
        <v>4764558944</v>
      </c>
    </row>
    <row r="229" spans="1:14">
      <c r="A229" s="83" t="s">
        <v>43</v>
      </c>
      <c r="B229" s="79" t="s">
        <v>129</v>
      </c>
      <c r="C229" s="80">
        <v>4399586427</v>
      </c>
      <c r="D229" s="80">
        <v>4773329886</v>
      </c>
      <c r="E229" s="81"/>
      <c r="F229" s="81"/>
      <c r="G229" s="80">
        <v>91445838</v>
      </c>
      <c r="H229" s="81"/>
      <c r="I229" s="80">
        <v>4578045</v>
      </c>
      <c r="J229" s="80">
        <v>1586007</v>
      </c>
      <c r="K229" s="81"/>
      <c r="L229" s="80">
        <v>174730</v>
      </c>
      <c r="M229" s="80">
        <v>-106555562</v>
      </c>
      <c r="N229" s="82">
        <v>4764558944</v>
      </c>
    </row>
    <row r="230" spans="1:14">
      <c r="A230" s="73" t="s">
        <v>44</v>
      </c>
      <c r="B230" s="74" t="s">
        <v>45</v>
      </c>
      <c r="C230" s="75">
        <v>4435092647</v>
      </c>
      <c r="D230" s="75">
        <v>4806093182</v>
      </c>
      <c r="E230" s="76"/>
      <c r="F230" s="76"/>
      <c r="G230" s="75">
        <v>91445838</v>
      </c>
      <c r="H230" s="75">
        <v>316137</v>
      </c>
      <c r="I230" s="75">
        <v>5572874</v>
      </c>
      <c r="J230" s="75">
        <v>1586007</v>
      </c>
      <c r="K230" s="76"/>
      <c r="L230" s="75">
        <v>174730</v>
      </c>
      <c r="M230" s="75">
        <v>-106219404</v>
      </c>
      <c r="N230" s="77">
        <v>4798969364</v>
      </c>
    </row>
    <row r="231" spans="1:14">
      <c r="A231" s="78" t="s">
        <v>46</v>
      </c>
      <c r="B231" s="79" t="s">
        <v>47</v>
      </c>
      <c r="C231" s="80">
        <v>4219107367</v>
      </c>
      <c r="D231" s="80">
        <v>4578515440</v>
      </c>
      <c r="E231" s="81"/>
      <c r="F231" s="81"/>
      <c r="G231" s="80">
        <v>52585152</v>
      </c>
      <c r="H231" s="80">
        <v>253137</v>
      </c>
      <c r="I231" s="80">
        <v>5572874</v>
      </c>
      <c r="J231" s="80">
        <v>1522510</v>
      </c>
      <c r="K231" s="81"/>
      <c r="L231" s="80">
        <v>174730</v>
      </c>
      <c r="M231" s="80">
        <v>-67412841</v>
      </c>
      <c r="N231" s="82">
        <v>4571211002</v>
      </c>
    </row>
    <row r="232" spans="1:14">
      <c r="A232" s="83" t="s">
        <v>48</v>
      </c>
      <c r="B232" s="79" t="s">
        <v>49</v>
      </c>
      <c r="C232" s="80">
        <v>1435396581</v>
      </c>
      <c r="D232" s="80">
        <v>1670804628</v>
      </c>
      <c r="E232" s="81"/>
      <c r="F232" s="81"/>
      <c r="G232" s="80">
        <v>67296464</v>
      </c>
      <c r="H232" s="80">
        <v>253137</v>
      </c>
      <c r="I232" s="81"/>
      <c r="J232" s="80">
        <v>1144160</v>
      </c>
      <c r="K232" s="81"/>
      <c r="L232" s="80">
        <v>174730</v>
      </c>
      <c r="M232" s="80">
        <v>-67467008</v>
      </c>
      <c r="N232" s="82">
        <v>1672206111</v>
      </c>
    </row>
    <row r="233" spans="1:14">
      <c r="A233" s="84" t="s">
        <v>50</v>
      </c>
      <c r="B233" s="79" t="s">
        <v>51</v>
      </c>
      <c r="C233" s="80">
        <v>853730941</v>
      </c>
      <c r="D233" s="80">
        <v>890076259</v>
      </c>
      <c r="E233" s="81"/>
      <c r="F233" s="81"/>
      <c r="G233" s="81"/>
      <c r="H233" s="80">
        <v>161631</v>
      </c>
      <c r="I233" s="81"/>
      <c r="J233" s="81"/>
      <c r="K233" s="81"/>
      <c r="L233" s="80">
        <v>67105</v>
      </c>
      <c r="M233" s="80">
        <v>1300</v>
      </c>
      <c r="N233" s="82">
        <v>890306295</v>
      </c>
    </row>
    <row r="234" spans="1:14">
      <c r="A234" s="85" t="s">
        <v>52</v>
      </c>
      <c r="B234" s="79" t="s">
        <v>53</v>
      </c>
      <c r="C234" s="80">
        <v>632327008</v>
      </c>
      <c r="D234" s="80">
        <v>655376221</v>
      </c>
      <c r="E234" s="81"/>
      <c r="F234" s="81"/>
      <c r="G234" s="81"/>
      <c r="H234" s="80">
        <v>120756</v>
      </c>
      <c r="I234" s="81"/>
      <c r="J234" s="81"/>
      <c r="K234" s="81"/>
      <c r="L234" s="80">
        <v>51888</v>
      </c>
      <c r="M234" s="80">
        <v>25532</v>
      </c>
      <c r="N234" s="82">
        <v>655574397</v>
      </c>
    </row>
    <row r="235" spans="1:14">
      <c r="A235" s="84" t="s">
        <v>54</v>
      </c>
      <c r="B235" s="79" t="s">
        <v>55</v>
      </c>
      <c r="C235" s="80">
        <v>581665640</v>
      </c>
      <c r="D235" s="80">
        <v>780728369</v>
      </c>
      <c r="E235" s="81"/>
      <c r="F235" s="81"/>
      <c r="G235" s="80">
        <v>67296464</v>
      </c>
      <c r="H235" s="80">
        <v>91506</v>
      </c>
      <c r="I235" s="81"/>
      <c r="J235" s="80">
        <v>1144160</v>
      </c>
      <c r="K235" s="81"/>
      <c r="L235" s="80">
        <v>107625</v>
      </c>
      <c r="M235" s="80">
        <v>-67468308</v>
      </c>
      <c r="N235" s="82">
        <v>781899816</v>
      </c>
    </row>
    <row r="236" spans="1:14">
      <c r="A236" s="83" t="s">
        <v>56</v>
      </c>
      <c r="B236" s="79" t="s">
        <v>57</v>
      </c>
      <c r="C236" s="80">
        <v>280018875</v>
      </c>
      <c r="D236" s="80">
        <v>287256442</v>
      </c>
      <c r="E236" s="81"/>
      <c r="F236" s="81"/>
      <c r="G236" s="80">
        <v>-17000000</v>
      </c>
      <c r="H236" s="81"/>
      <c r="I236" s="81"/>
      <c r="J236" s="81"/>
      <c r="K236" s="81"/>
      <c r="L236" s="81"/>
      <c r="M236" s="81"/>
      <c r="N236" s="82">
        <v>270256442</v>
      </c>
    </row>
    <row r="237" spans="1:14">
      <c r="A237" s="83" t="s">
        <v>58</v>
      </c>
      <c r="B237" s="79" t="s">
        <v>59</v>
      </c>
      <c r="C237" s="80">
        <v>1360232306</v>
      </c>
      <c r="D237" s="80">
        <v>1448428645</v>
      </c>
      <c r="E237" s="81"/>
      <c r="F237" s="81"/>
      <c r="G237" s="80">
        <v>150000</v>
      </c>
      <c r="H237" s="81"/>
      <c r="I237" s="80">
        <v>5572874</v>
      </c>
      <c r="J237" s="80">
        <v>378350</v>
      </c>
      <c r="K237" s="81"/>
      <c r="L237" s="81"/>
      <c r="M237" s="80">
        <v>578038</v>
      </c>
      <c r="N237" s="82">
        <v>1455107907</v>
      </c>
    </row>
    <row r="238" spans="1:14">
      <c r="A238" s="84" t="s">
        <v>60</v>
      </c>
      <c r="B238" s="79" t="s">
        <v>61</v>
      </c>
      <c r="C238" s="80">
        <v>1014340636</v>
      </c>
      <c r="D238" s="80">
        <v>1088311884</v>
      </c>
      <c r="E238" s="81"/>
      <c r="F238" s="81"/>
      <c r="G238" s="80">
        <v>150000</v>
      </c>
      <c r="H238" s="81"/>
      <c r="I238" s="81"/>
      <c r="J238" s="80">
        <v>378350</v>
      </c>
      <c r="K238" s="81"/>
      <c r="L238" s="81"/>
      <c r="M238" s="80">
        <v>570978</v>
      </c>
      <c r="N238" s="82">
        <v>1089411212</v>
      </c>
    </row>
    <row r="239" spans="1:14">
      <c r="A239" s="84" t="s">
        <v>62</v>
      </c>
      <c r="B239" s="79" t="s">
        <v>63</v>
      </c>
      <c r="C239" s="80">
        <v>345891670</v>
      </c>
      <c r="D239" s="80">
        <v>360116761</v>
      </c>
      <c r="E239" s="81"/>
      <c r="F239" s="81"/>
      <c r="G239" s="81"/>
      <c r="H239" s="81"/>
      <c r="I239" s="80">
        <v>5572874</v>
      </c>
      <c r="J239" s="81"/>
      <c r="K239" s="81"/>
      <c r="L239" s="81"/>
      <c r="M239" s="80">
        <v>7060</v>
      </c>
      <c r="N239" s="82">
        <v>365696695</v>
      </c>
    </row>
    <row r="240" spans="1:14">
      <c r="A240" s="83" t="s">
        <v>64</v>
      </c>
      <c r="B240" s="79" t="s">
        <v>130</v>
      </c>
      <c r="C240" s="80">
        <v>313648539</v>
      </c>
      <c r="D240" s="80">
        <v>356920023</v>
      </c>
      <c r="E240" s="81"/>
      <c r="F240" s="81"/>
      <c r="G240" s="80">
        <v>2138688</v>
      </c>
      <c r="H240" s="81"/>
      <c r="I240" s="81"/>
      <c r="J240" s="81"/>
      <c r="K240" s="81"/>
      <c r="L240" s="81"/>
      <c r="M240" s="80">
        <v>-48621</v>
      </c>
      <c r="N240" s="82">
        <v>359010090</v>
      </c>
    </row>
    <row r="241" spans="1:14">
      <c r="A241" s="84" t="s">
        <v>65</v>
      </c>
      <c r="B241" s="79" t="s">
        <v>66</v>
      </c>
      <c r="C241" s="80">
        <v>292600000</v>
      </c>
      <c r="D241" s="80">
        <v>335100000</v>
      </c>
      <c r="E241" s="81"/>
      <c r="F241" s="81"/>
      <c r="G241" s="81"/>
      <c r="H241" s="81"/>
      <c r="I241" s="81"/>
      <c r="J241" s="81"/>
      <c r="K241" s="81"/>
      <c r="L241" s="81"/>
      <c r="M241" s="81"/>
      <c r="N241" s="82">
        <v>335100000</v>
      </c>
    </row>
    <row r="242" spans="1:14">
      <c r="A242" s="84" t="s">
        <v>67</v>
      </c>
      <c r="B242" s="79" t="s">
        <v>68</v>
      </c>
      <c r="C242" s="80">
        <v>21048539</v>
      </c>
      <c r="D242" s="80">
        <v>21820023</v>
      </c>
      <c r="E242" s="81"/>
      <c r="F242" s="81"/>
      <c r="G242" s="80">
        <v>2138688</v>
      </c>
      <c r="H242" s="81"/>
      <c r="I242" s="81"/>
      <c r="J242" s="81"/>
      <c r="K242" s="81"/>
      <c r="L242" s="81"/>
      <c r="M242" s="80">
        <v>-48621</v>
      </c>
      <c r="N242" s="82">
        <v>23910090</v>
      </c>
    </row>
    <row r="243" spans="1:14">
      <c r="A243" s="83" t="s">
        <v>69</v>
      </c>
      <c r="B243" s="79" t="s">
        <v>70</v>
      </c>
      <c r="C243" s="80">
        <v>829811066</v>
      </c>
      <c r="D243" s="80">
        <v>815105702</v>
      </c>
      <c r="E243" s="81"/>
      <c r="F243" s="81"/>
      <c r="G243" s="81"/>
      <c r="H243" s="81"/>
      <c r="I243" s="81"/>
      <c r="J243" s="81"/>
      <c r="K243" s="81"/>
      <c r="L243" s="81"/>
      <c r="M243" s="80">
        <v>-475250</v>
      </c>
      <c r="N243" s="82">
        <v>814630452</v>
      </c>
    </row>
    <row r="244" spans="1:14">
      <c r="A244" s="84" t="s">
        <v>71</v>
      </c>
      <c r="B244" s="79" t="s">
        <v>72</v>
      </c>
      <c r="C244" s="80">
        <v>193378238</v>
      </c>
      <c r="D244" s="80">
        <v>180238429</v>
      </c>
      <c r="E244" s="81"/>
      <c r="F244" s="81"/>
      <c r="G244" s="81"/>
      <c r="H244" s="81"/>
      <c r="I244" s="81"/>
      <c r="J244" s="81"/>
      <c r="K244" s="81"/>
      <c r="L244" s="81"/>
      <c r="M244" s="81"/>
      <c r="N244" s="82">
        <v>180238429</v>
      </c>
    </row>
    <row r="245" spans="1:14" ht="26">
      <c r="A245" s="85" t="s">
        <v>73</v>
      </c>
      <c r="B245" s="79" t="s">
        <v>131</v>
      </c>
      <c r="C245" s="80">
        <v>192816176</v>
      </c>
      <c r="D245" s="80">
        <v>179763050</v>
      </c>
      <c r="E245" s="81"/>
      <c r="F245" s="81"/>
      <c r="G245" s="81"/>
      <c r="H245" s="81"/>
      <c r="I245" s="81"/>
      <c r="J245" s="81"/>
      <c r="K245" s="81"/>
      <c r="L245" s="81"/>
      <c r="M245" s="81"/>
      <c r="N245" s="82">
        <v>179763050</v>
      </c>
    </row>
    <row r="246" spans="1:14" ht="26">
      <c r="A246" s="85" t="s">
        <v>118</v>
      </c>
      <c r="B246" s="79" t="s">
        <v>152</v>
      </c>
      <c r="C246" s="80">
        <v>562062</v>
      </c>
      <c r="D246" s="80">
        <v>475379</v>
      </c>
      <c r="E246" s="81"/>
      <c r="F246" s="81"/>
      <c r="G246" s="81"/>
      <c r="H246" s="81"/>
      <c r="I246" s="81"/>
      <c r="J246" s="81"/>
      <c r="K246" s="81"/>
      <c r="L246" s="81"/>
      <c r="M246" s="81"/>
      <c r="N246" s="82">
        <v>475379</v>
      </c>
    </row>
    <row r="247" spans="1:14" ht="26">
      <c r="A247" s="93" t="s">
        <v>119</v>
      </c>
      <c r="B247" s="79" t="s">
        <v>153</v>
      </c>
      <c r="C247" s="80">
        <v>562062</v>
      </c>
      <c r="D247" s="80">
        <v>475379</v>
      </c>
      <c r="E247" s="81"/>
      <c r="F247" s="81"/>
      <c r="G247" s="81"/>
      <c r="H247" s="81"/>
      <c r="I247" s="81"/>
      <c r="J247" s="81"/>
      <c r="K247" s="81"/>
      <c r="L247" s="81"/>
      <c r="M247" s="81"/>
      <c r="N247" s="82">
        <v>475379</v>
      </c>
    </row>
    <row r="248" spans="1:14">
      <c r="A248" s="84" t="s">
        <v>74</v>
      </c>
      <c r="B248" s="79" t="s">
        <v>132</v>
      </c>
      <c r="C248" s="80">
        <v>597643680</v>
      </c>
      <c r="D248" s="80">
        <v>596080908</v>
      </c>
      <c r="E248" s="81"/>
      <c r="F248" s="81"/>
      <c r="G248" s="81"/>
      <c r="H248" s="81"/>
      <c r="I248" s="81"/>
      <c r="J248" s="81"/>
      <c r="K248" s="81"/>
      <c r="L248" s="81"/>
      <c r="M248" s="80">
        <v>-969404</v>
      </c>
      <c r="N248" s="82">
        <v>595111504</v>
      </c>
    </row>
    <row r="249" spans="1:14">
      <c r="A249" s="85" t="s">
        <v>75</v>
      </c>
      <c r="B249" s="79" t="s">
        <v>133</v>
      </c>
      <c r="C249" s="80">
        <v>458057828</v>
      </c>
      <c r="D249" s="80">
        <v>456415409</v>
      </c>
      <c r="E249" s="81"/>
      <c r="F249" s="81"/>
      <c r="G249" s="81"/>
      <c r="H249" s="81"/>
      <c r="I249" s="81"/>
      <c r="J249" s="81"/>
      <c r="K249" s="81"/>
      <c r="L249" s="81"/>
      <c r="M249" s="80">
        <v>-237967</v>
      </c>
      <c r="N249" s="82">
        <v>456177442</v>
      </c>
    </row>
    <row r="250" spans="1:14" ht="26">
      <c r="A250" s="85" t="s">
        <v>77</v>
      </c>
      <c r="B250" s="79" t="s">
        <v>135</v>
      </c>
      <c r="C250" s="80">
        <v>139585852</v>
      </c>
      <c r="D250" s="80">
        <v>139665499</v>
      </c>
      <c r="E250" s="81"/>
      <c r="F250" s="81"/>
      <c r="G250" s="81"/>
      <c r="H250" s="81"/>
      <c r="I250" s="81"/>
      <c r="J250" s="81"/>
      <c r="K250" s="81"/>
      <c r="L250" s="81"/>
      <c r="M250" s="80">
        <v>-731437</v>
      </c>
      <c r="N250" s="82">
        <v>138934062</v>
      </c>
    </row>
    <row r="251" spans="1:14">
      <c r="A251" s="84" t="s">
        <v>78</v>
      </c>
      <c r="B251" s="79" t="s">
        <v>136</v>
      </c>
      <c r="C251" s="80">
        <v>38789148</v>
      </c>
      <c r="D251" s="80">
        <v>38786365</v>
      </c>
      <c r="E251" s="81"/>
      <c r="F251" s="81"/>
      <c r="G251" s="81"/>
      <c r="H251" s="81"/>
      <c r="I251" s="81"/>
      <c r="J251" s="81"/>
      <c r="K251" s="81"/>
      <c r="L251" s="81"/>
      <c r="M251" s="80">
        <v>494154</v>
      </c>
      <c r="N251" s="82">
        <v>39280519</v>
      </c>
    </row>
    <row r="252" spans="1:14">
      <c r="A252" s="85" t="s">
        <v>79</v>
      </c>
      <c r="B252" s="79" t="s">
        <v>137</v>
      </c>
      <c r="C252" s="80">
        <v>36739866</v>
      </c>
      <c r="D252" s="80">
        <v>36739866</v>
      </c>
      <c r="E252" s="81"/>
      <c r="F252" s="81"/>
      <c r="G252" s="81"/>
      <c r="H252" s="81"/>
      <c r="I252" s="81"/>
      <c r="J252" s="81"/>
      <c r="K252" s="81"/>
      <c r="L252" s="81"/>
      <c r="M252" s="80">
        <v>500000</v>
      </c>
      <c r="N252" s="82">
        <v>37239866</v>
      </c>
    </row>
    <row r="253" spans="1:14" ht="26">
      <c r="A253" s="85" t="s">
        <v>80</v>
      </c>
      <c r="B253" s="79" t="s">
        <v>138</v>
      </c>
      <c r="C253" s="80">
        <v>2049282</v>
      </c>
      <c r="D253" s="80">
        <v>2046499</v>
      </c>
      <c r="E253" s="81"/>
      <c r="F253" s="81"/>
      <c r="G253" s="81"/>
      <c r="H253" s="81"/>
      <c r="I253" s="81"/>
      <c r="J253" s="81"/>
      <c r="K253" s="81"/>
      <c r="L253" s="81"/>
      <c r="M253" s="80">
        <v>-5846</v>
      </c>
      <c r="N253" s="82">
        <v>2040653</v>
      </c>
    </row>
    <row r="254" spans="1:14">
      <c r="A254" s="78" t="s">
        <v>81</v>
      </c>
      <c r="B254" s="79" t="s">
        <v>82</v>
      </c>
      <c r="C254" s="80">
        <v>215985280</v>
      </c>
      <c r="D254" s="80">
        <v>227577742</v>
      </c>
      <c r="E254" s="81"/>
      <c r="F254" s="81"/>
      <c r="G254" s="80">
        <v>38860686</v>
      </c>
      <c r="H254" s="80">
        <v>63000</v>
      </c>
      <c r="I254" s="81"/>
      <c r="J254" s="80">
        <v>63497</v>
      </c>
      <c r="K254" s="81"/>
      <c r="L254" s="81"/>
      <c r="M254" s="80">
        <v>-38806563</v>
      </c>
      <c r="N254" s="82">
        <v>227758362</v>
      </c>
    </row>
    <row r="255" spans="1:14">
      <c r="A255" s="83" t="s">
        <v>83</v>
      </c>
      <c r="B255" s="79" t="s">
        <v>84</v>
      </c>
      <c r="C255" s="80">
        <v>207095032</v>
      </c>
      <c r="D255" s="80">
        <v>219008685</v>
      </c>
      <c r="E255" s="81"/>
      <c r="F255" s="81"/>
      <c r="G255" s="80">
        <v>38860686</v>
      </c>
      <c r="H255" s="80">
        <v>63000</v>
      </c>
      <c r="I255" s="81"/>
      <c r="J255" s="80">
        <v>63497</v>
      </c>
      <c r="K255" s="81"/>
      <c r="L255" s="81"/>
      <c r="M255" s="80">
        <v>-38964052</v>
      </c>
      <c r="N255" s="82">
        <v>219031816</v>
      </c>
    </row>
    <row r="256" spans="1:14">
      <c r="A256" s="83" t="s">
        <v>85</v>
      </c>
      <c r="B256" s="79" t="s">
        <v>86</v>
      </c>
      <c r="C256" s="80">
        <v>8890248</v>
      </c>
      <c r="D256" s="80">
        <v>8569057</v>
      </c>
      <c r="E256" s="81"/>
      <c r="F256" s="81"/>
      <c r="G256" s="81"/>
      <c r="H256" s="81"/>
      <c r="I256" s="81"/>
      <c r="J256" s="81"/>
      <c r="K256" s="81"/>
      <c r="L256" s="81"/>
      <c r="M256" s="80">
        <v>157489</v>
      </c>
      <c r="N256" s="82">
        <v>8726546</v>
      </c>
    </row>
    <row r="257" spans="1:14" ht="26">
      <c r="A257" s="84" t="s">
        <v>87</v>
      </c>
      <c r="B257" s="79" t="s">
        <v>139</v>
      </c>
      <c r="C257" s="80">
        <v>8890248</v>
      </c>
      <c r="D257" s="80">
        <v>8569057</v>
      </c>
      <c r="E257" s="81"/>
      <c r="F257" s="81"/>
      <c r="G257" s="81"/>
      <c r="H257" s="81"/>
      <c r="I257" s="81"/>
      <c r="J257" s="81"/>
      <c r="K257" s="81"/>
      <c r="L257" s="81"/>
      <c r="M257" s="80">
        <v>151643</v>
      </c>
      <c r="N257" s="82">
        <v>8720700</v>
      </c>
    </row>
    <row r="258" spans="1:14">
      <c r="A258" s="85" t="s">
        <v>88</v>
      </c>
      <c r="B258" s="79" t="s">
        <v>140</v>
      </c>
      <c r="C258" s="80">
        <v>8485851</v>
      </c>
      <c r="D258" s="80">
        <v>8486061</v>
      </c>
      <c r="E258" s="81"/>
      <c r="F258" s="81"/>
      <c r="G258" s="81"/>
      <c r="H258" s="81"/>
      <c r="I258" s="81"/>
      <c r="J258" s="81"/>
      <c r="K258" s="81"/>
      <c r="L258" s="81"/>
      <c r="M258" s="81"/>
      <c r="N258" s="82">
        <v>8486061</v>
      </c>
    </row>
    <row r="259" spans="1:14" ht="39">
      <c r="A259" s="85" t="s">
        <v>90</v>
      </c>
      <c r="B259" s="79" t="s">
        <v>142</v>
      </c>
      <c r="C259" s="80">
        <v>404397</v>
      </c>
      <c r="D259" s="80">
        <v>82996</v>
      </c>
      <c r="E259" s="81"/>
      <c r="F259" s="81"/>
      <c r="G259" s="81"/>
      <c r="H259" s="81"/>
      <c r="I259" s="81"/>
      <c r="J259" s="81"/>
      <c r="K259" s="81"/>
      <c r="L259" s="81"/>
      <c r="M259" s="80">
        <v>151643</v>
      </c>
      <c r="N259" s="82">
        <v>234639</v>
      </c>
    </row>
    <row r="260" spans="1:14">
      <c r="A260" s="84" t="s">
        <v>91</v>
      </c>
      <c r="B260" s="79" t="s">
        <v>143</v>
      </c>
      <c r="C260" s="81"/>
      <c r="D260" s="81"/>
      <c r="E260" s="81"/>
      <c r="F260" s="81"/>
      <c r="G260" s="81"/>
      <c r="H260" s="81"/>
      <c r="I260" s="81"/>
      <c r="J260" s="81"/>
      <c r="K260" s="81"/>
      <c r="L260" s="81"/>
      <c r="M260" s="80">
        <v>5846</v>
      </c>
      <c r="N260" s="82">
        <v>5846</v>
      </c>
    </row>
    <row r="261" spans="1:14" ht="26">
      <c r="A261" s="85" t="s">
        <v>92</v>
      </c>
      <c r="B261" s="79" t="s">
        <v>144</v>
      </c>
      <c r="C261" s="81"/>
      <c r="D261" s="81"/>
      <c r="E261" s="81"/>
      <c r="F261" s="81"/>
      <c r="G261" s="81"/>
      <c r="H261" s="81"/>
      <c r="I261" s="81"/>
      <c r="J261" s="81"/>
      <c r="K261" s="81"/>
      <c r="L261" s="81"/>
      <c r="M261" s="80">
        <v>5846</v>
      </c>
      <c r="N261" s="82">
        <v>5846</v>
      </c>
    </row>
    <row r="262" spans="1:14">
      <c r="A262" s="86" t="s">
        <v>93</v>
      </c>
      <c r="B262" s="79" t="s">
        <v>94</v>
      </c>
      <c r="C262" s="80">
        <v>46381931</v>
      </c>
      <c r="D262" s="80">
        <v>45649434</v>
      </c>
      <c r="E262" s="81"/>
      <c r="F262" s="81"/>
      <c r="G262" s="81"/>
      <c r="H262" s="80">
        <v>-329076</v>
      </c>
      <c r="I262" s="81"/>
      <c r="J262" s="81"/>
      <c r="K262" s="81"/>
      <c r="L262" s="81"/>
      <c r="M262" s="81"/>
      <c r="N262" s="82">
        <v>45320358</v>
      </c>
    </row>
    <row r="263" spans="1:14">
      <c r="A263" s="73" t="s">
        <v>95</v>
      </c>
      <c r="B263" s="74" t="s">
        <v>96</v>
      </c>
      <c r="C263" s="75">
        <v>-46381931</v>
      </c>
      <c r="D263" s="75">
        <v>-45649434</v>
      </c>
      <c r="E263" s="76"/>
      <c r="F263" s="76"/>
      <c r="G263" s="76"/>
      <c r="H263" s="75">
        <v>329076</v>
      </c>
      <c r="I263" s="76"/>
      <c r="J263" s="76"/>
      <c r="K263" s="76"/>
      <c r="L263" s="76"/>
      <c r="M263" s="76"/>
      <c r="N263" s="77">
        <v>-45320358</v>
      </c>
    </row>
    <row r="264" spans="1:14">
      <c r="A264" s="78" t="s">
        <v>97</v>
      </c>
      <c r="B264" s="79" t="s">
        <v>98</v>
      </c>
      <c r="C264" s="80">
        <v>-2139604</v>
      </c>
      <c r="D264" s="80">
        <v>-2398212</v>
      </c>
      <c r="E264" s="81"/>
      <c r="F264" s="81"/>
      <c r="G264" s="81"/>
      <c r="H264" s="81"/>
      <c r="I264" s="81"/>
      <c r="J264" s="81"/>
      <c r="K264" s="81"/>
      <c r="L264" s="81"/>
      <c r="M264" s="81"/>
      <c r="N264" s="82">
        <v>-2398212</v>
      </c>
    </row>
    <row r="265" spans="1:14">
      <c r="A265" s="78" t="s">
        <v>99</v>
      </c>
      <c r="B265" s="79" t="s">
        <v>100</v>
      </c>
      <c r="C265" s="80">
        <v>-361407981</v>
      </c>
      <c r="D265" s="80">
        <v>-334457337</v>
      </c>
      <c r="E265" s="81"/>
      <c r="F265" s="81"/>
      <c r="G265" s="81"/>
      <c r="H265" s="81"/>
      <c r="I265" s="81"/>
      <c r="J265" s="81"/>
      <c r="K265" s="81"/>
      <c r="L265" s="81"/>
      <c r="M265" s="81"/>
      <c r="N265" s="82">
        <v>-334457337</v>
      </c>
    </row>
    <row r="266" spans="1:14">
      <c r="A266" s="78" t="s">
        <v>101</v>
      </c>
      <c r="B266" s="79" t="s">
        <v>102</v>
      </c>
      <c r="C266" s="80">
        <v>363818179</v>
      </c>
      <c r="D266" s="80">
        <v>336269115</v>
      </c>
      <c r="E266" s="81"/>
      <c r="F266" s="81"/>
      <c r="G266" s="81"/>
      <c r="H266" s="80">
        <v>329076</v>
      </c>
      <c r="I266" s="81"/>
      <c r="J266" s="81"/>
      <c r="K266" s="81"/>
      <c r="L266" s="81"/>
      <c r="M266" s="81"/>
      <c r="N266" s="82">
        <v>336598191</v>
      </c>
    </row>
    <row r="267" spans="1:14" ht="26">
      <c r="A267" s="83" t="s">
        <v>103</v>
      </c>
      <c r="B267" s="79" t="s">
        <v>145</v>
      </c>
      <c r="C267" s="80">
        <v>2410198</v>
      </c>
      <c r="D267" s="80">
        <v>1811778</v>
      </c>
      <c r="E267" s="81"/>
      <c r="F267" s="81"/>
      <c r="G267" s="81"/>
      <c r="H267" s="80">
        <v>329076</v>
      </c>
      <c r="I267" s="81"/>
      <c r="J267" s="81"/>
      <c r="K267" s="81"/>
      <c r="L267" s="81"/>
      <c r="M267" s="81"/>
      <c r="N267" s="82">
        <v>2140854</v>
      </c>
    </row>
    <row r="268" spans="1:14" ht="26">
      <c r="A268" s="83" t="s">
        <v>105</v>
      </c>
      <c r="B268" s="79" t="s">
        <v>147</v>
      </c>
      <c r="C268" s="80">
        <v>361407981</v>
      </c>
      <c r="D268" s="80">
        <v>334457337</v>
      </c>
      <c r="E268" s="81"/>
      <c r="F268" s="81"/>
      <c r="G268" s="81"/>
      <c r="H268" s="81"/>
      <c r="I268" s="81"/>
      <c r="J268" s="81"/>
      <c r="K268" s="81"/>
      <c r="L268" s="81"/>
      <c r="M268" s="81"/>
      <c r="N268" s="82">
        <v>334457337</v>
      </c>
    </row>
    <row r="269" spans="1:14">
      <c r="A269" s="78" t="s">
        <v>106</v>
      </c>
      <c r="B269" s="79" t="s">
        <v>107</v>
      </c>
      <c r="C269" s="80">
        <v>-46652525</v>
      </c>
      <c r="D269" s="80">
        <v>-45063000</v>
      </c>
      <c r="E269" s="81"/>
      <c r="F269" s="81"/>
      <c r="G269" s="81"/>
      <c r="H269" s="81"/>
      <c r="I269" s="81"/>
      <c r="J269" s="81"/>
      <c r="K269" s="81"/>
      <c r="L269" s="81"/>
      <c r="M269" s="81"/>
      <c r="N269" s="82">
        <v>-45063000</v>
      </c>
    </row>
    <row r="270" spans="1:14" ht="26">
      <c r="A270" s="87"/>
      <c r="B270" s="88" t="s">
        <v>161</v>
      </c>
      <c r="C270" s="89"/>
      <c r="D270" s="89"/>
      <c r="E270" s="89"/>
      <c r="F270" s="89"/>
      <c r="G270" s="89"/>
      <c r="H270" s="89"/>
      <c r="I270" s="89"/>
      <c r="J270" s="89"/>
      <c r="K270" s="89"/>
      <c r="L270" s="89"/>
      <c r="M270" s="89"/>
      <c r="N270" s="89"/>
    </row>
    <row r="271" spans="1:14">
      <c r="A271" s="73" t="s">
        <v>26</v>
      </c>
      <c r="B271" s="74" t="s">
        <v>27</v>
      </c>
      <c r="C271" s="75">
        <v>1277083394</v>
      </c>
      <c r="D271" s="75">
        <v>1385507641</v>
      </c>
      <c r="E271" s="75">
        <v>566932</v>
      </c>
      <c r="F271" s="75">
        <v>26856384</v>
      </c>
      <c r="G271" s="76"/>
      <c r="H271" s="76"/>
      <c r="I271" s="76"/>
      <c r="J271" s="76"/>
      <c r="K271" s="76"/>
      <c r="L271" s="76"/>
      <c r="M271" s="76"/>
      <c r="N271" s="77">
        <v>1412930957</v>
      </c>
    </row>
    <row r="272" spans="1:14">
      <c r="A272" s="78" t="s">
        <v>28</v>
      </c>
      <c r="B272" s="79" t="s">
        <v>124</v>
      </c>
      <c r="C272" s="81"/>
      <c r="D272" s="81"/>
      <c r="E272" s="81"/>
      <c r="F272" s="80">
        <v>3000000</v>
      </c>
      <c r="G272" s="81"/>
      <c r="H272" s="81"/>
      <c r="I272" s="81"/>
      <c r="J272" s="81"/>
      <c r="K272" s="81"/>
      <c r="L272" s="81"/>
      <c r="M272" s="81"/>
      <c r="N272" s="82">
        <v>3000000</v>
      </c>
    </row>
    <row r="273" spans="1:14">
      <c r="A273" s="78" t="s">
        <v>29</v>
      </c>
      <c r="B273" s="79" t="s">
        <v>30</v>
      </c>
      <c r="C273" s="80">
        <v>43806925</v>
      </c>
      <c r="D273" s="80">
        <v>18785850</v>
      </c>
      <c r="E273" s="80">
        <v>566932</v>
      </c>
      <c r="F273" s="81"/>
      <c r="G273" s="81"/>
      <c r="H273" s="81"/>
      <c r="I273" s="81"/>
      <c r="J273" s="81"/>
      <c r="K273" s="81"/>
      <c r="L273" s="81"/>
      <c r="M273" s="81"/>
      <c r="N273" s="82">
        <v>19352782</v>
      </c>
    </row>
    <row r="274" spans="1:14">
      <c r="A274" s="83" t="s">
        <v>108</v>
      </c>
      <c r="B274" s="79" t="s">
        <v>109</v>
      </c>
      <c r="C274" s="80">
        <v>14014171</v>
      </c>
      <c r="D274" s="80">
        <v>1009844</v>
      </c>
      <c r="E274" s="80">
        <v>67187</v>
      </c>
      <c r="F274" s="81"/>
      <c r="G274" s="81"/>
      <c r="H274" s="81"/>
      <c r="I274" s="81"/>
      <c r="J274" s="81"/>
      <c r="K274" s="81"/>
      <c r="L274" s="81"/>
      <c r="M274" s="81"/>
      <c r="N274" s="82">
        <v>1077031</v>
      </c>
    </row>
    <row r="275" spans="1:14">
      <c r="A275" s="78" t="s">
        <v>31</v>
      </c>
      <c r="B275" s="79" t="s">
        <v>32</v>
      </c>
      <c r="C275" s="80">
        <v>2428622</v>
      </c>
      <c r="D275" s="80">
        <v>796879</v>
      </c>
      <c r="E275" s="81"/>
      <c r="F275" s="81"/>
      <c r="G275" s="81"/>
      <c r="H275" s="81"/>
      <c r="I275" s="81"/>
      <c r="J275" s="81"/>
      <c r="K275" s="81"/>
      <c r="L275" s="81"/>
      <c r="M275" s="81"/>
      <c r="N275" s="82">
        <v>796879</v>
      </c>
    </row>
    <row r="276" spans="1:14">
      <c r="A276" s="83" t="s">
        <v>110</v>
      </c>
      <c r="B276" s="79" t="s">
        <v>111</v>
      </c>
      <c r="C276" s="80">
        <v>1014283</v>
      </c>
      <c r="D276" s="80">
        <v>796879</v>
      </c>
      <c r="E276" s="81"/>
      <c r="F276" s="81"/>
      <c r="G276" s="81"/>
      <c r="H276" s="81"/>
      <c r="I276" s="81"/>
      <c r="J276" s="81"/>
      <c r="K276" s="81"/>
      <c r="L276" s="81"/>
      <c r="M276" s="81"/>
      <c r="N276" s="82">
        <v>796879</v>
      </c>
    </row>
    <row r="277" spans="1:14">
      <c r="A277" s="84" t="s">
        <v>112</v>
      </c>
      <c r="B277" s="79" t="s">
        <v>113</v>
      </c>
      <c r="C277" s="80">
        <v>1014283</v>
      </c>
      <c r="D277" s="80">
        <v>796879</v>
      </c>
      <c r="E277" s="81"/>
      <c r="F277" s="81"/>
      <c r="G277" s="81"/>
      <c r="H277" s="81"/>
      <c r="I277" s="81"/>
      <c r="J277" s="81"/>
      <c r="K277" s="81"/>
      <c r="L277" s="81"/>
      <c r="M277" s="81"/>
      <c r="N277" s="82">
        <v>796879</v>
      </c>
    </row>
    <row r="278" spans="1:14">
      <c r="A278" s="85" t="s">
        <v>114</v>
      </c>
      <c r="B278" s="79" t="s">
        <v>148</v>
      </c>
      <c r="C278" s="80">
        <v>1014283</v>
      </c>
      <c r="D278" s="80">
        <v>796879</v>
      </c>
      <c r="E278" s="81"/>
      <c r="F278" s="81"/>
      <c r="G278" s="81"/>
      <c r="H278" s="81"/>
      <c r="I278" s="81"/>
      <c r="J278" s="81"/>
      <c r="K278" s="81"/>
      <c r="L278" s="81"/>
      <c r="M278" s="81"/>
      <c r="N278" s="82">
        <v>796879</v>
      </c>
    </row>
    <row r="279" spans="1:14" ht="26">
      <c r="A279" s="93" t="s">
        <v>115</v>
      </c>
      <c r="B279" s="79" t="s">
        <v>149</v>
      </c>
      <c r="C279" s="80">
        <v>145193</v>
      </c>
      <c r="D279" s="81"/>
      <c r="E279" s="81"/>
      <c r="F279" s="81"/>
      <c r="G279" s="81"/>
      <c r="H279" s="81"/>
      <c r="I279" s="81"/>
      <c r="J279" s="81"/>
      <c r="K279" s="81"/>
      <c r="L279" s="81"/>
      <c r="M279" s="81"/>
      <c r="N279" s="82"/>
    </row>
    <row r="280" spans="1:14" ht="26">
      <c r="A280" s="93" t="s">
        <v>116</v>
      </c>
      <c r="B280" s="79" t="s">
        <v>150</v>
      </c>
      <c r="C280" s="80">
        <v>869090</v>
      </c>
      <c r="D280" s="80">
        <v>796879</v>
      </c>
      <c r="E280" s="81"/>
      <c r="F280" s="81"/>
      <c r="G280" s="81"/>
      <c r="H280" s="81"/>
      <c r="I280" s="81"/>
      <c r="J280" s="81"/>
      <c r="K280" s="81"/>
      <c r="L280" s="81"/>
      <c r="M280" s="81"/>
      <c r="N280" s="82">
        <v>796879</v>
      </c>
    </row>
    <row r="281" spans="1:14">
      <c r="A281" s="83" t="s">
        <v>33</v>
      </c>
      <c r="B281" s="79" t="s">
        <v>34</v>
      </c>
      <c r="C281" s="80">
        <v>160814</v>
      </c>
      <c r="D281" s="81"/>
      <c r="E281" s="81"/>
      <c r="F281" s="81"/>
      <c r="G281" s="81"/>
      <c r="H281" s="81"/>
      <c r="I281" s="81"/>
      <c r="J281" s="81"/>
      <c r="K281" s="81"/>
      <c r="L281" s="81"/>
      <c r="M281" s="81"/>
      <c r="N281" s="82"/>
    </row>
    <row r="282" spans="1:14">
      <c r="A282" s="84" t="s">
        <v>35</v>
      </c>
      <c r="B282" s="79" t="s">
        <v>36</v>
      </c>
      <c r="C282" s="80">
        <v>160814</v>
      </c>
      <c r="D282" s="81"/>
      <c r="E282" s="81"/>
      <c r="F282" s="81"/>
      <c r="G282" s="81"/>
      <c r="H282" s="81"/>
      <c r="I282" s="81"/>
      <c r="J282" s="81"/>
      <c r="K282" s="81"/>
      <c r="L282" s="81"/>
      <c r="M282" s="81"/>
      <c r="N282" s="82"/>
    </row>
    <row r="283" spans="1:14">
      <c r="A283" s="85" t="s">
        <v>37</v>
      </c>
      <c r="B283" s="79" t="s">
        <v>125</v>
      </c>
      <c r="C283" s="80">
        <v>160814</v>
      </c>
      <c r="D283" s="81"/>
      <c r="E283" s="81"/>
      <c r="F283" s="81"/>
      <c r="G283" s="81"/>
      <c r="H283" s="81"/>
      <c r="I283" s="81"/>
      <c r="J283" s="81"/>
      <c r="K283" s="81"/>
      <c r="L283" s="81"/>
      <c r="M283" s="81"/>
      <c r="N283" s="82"/>
    </row>
    <row r="284" spans="1:14" ht="26">
      <c r="A284" s="83" t="s">
        <v>38</v>
      </c>
      <c r="B284" s="79" t="s">
        <v>126</v>
      </c>
      <c r="C284" s="80">
        <v>1253525</v>
      </c>
      <c r="D284" s="81"/>
      <c r="E284" s="81"/>
      <c r="F284" s="81"/>
      <c r="G284" s="81"/>
      <c r="H284" s="81"/>
      <c r="I284" s="81"/>
      <c r="J284" s="81"/>
      <c r="K284" s="81"/>
      <c r="L284" s="81"/>
      <c r="M284" s="81"/>
      <c r="N284" s="82"/>
    </row>
    <row r="285" spans="1:14" ht="26">
      <c r="A285" s="84" t="s">
        <v>39</v>
      </c>
      <c r="B285" s="79" t="s">
        <v>127</v>
      </c>
      <c r="C285" s="80">
        <v>1253525</v>
      </c>
      <c r="D285" s="81"/>
      <c r="E285" s="81"/>
      <c r="F285" s="81"/>
      <c r="G285" s="81"/>
      <c r="H285" s="81"/>
      <c r="I285" s="81"/>
      <c r="J285" s="81"/>
      <c r="K285" s="81"/>
      <c r="L285" s="81"/>
      <c r="M285" s="81"/>
      <c r="N285" s="82"/>
    </row>
    <row r="286" spans="1:14" ht="65">
      <c r="A286" s="85" t="s">
        <v>40</v>
      </c>
      <c r="B286" s="79" t="s">
        <v>128</v>
      </c>
      <c r="C286" s="80">
        <v>1253525</v>
      </c>
      <c r="D286" s="81"/>
      <c r="E286" s="81"/>
      <c r="F286" s="81"/>
      <c r="G286" s="81"/>
      <c r="H286" s="81"/>
      <c r="I286" s="81"/>
      <c r="J286" s="81"/>
      <c r="K286" s="81"/>
      <c r="L286" s="81"/>
      <c r="M286" s="81"/>
      <c r="N286" s="82"/>
    </row>
    <row r="287" spans="1:14">
      <c r="A287" s="78" t="s">
        <v>41</v>
      </c>
      <c r="B287" s="79" t="s">
        <v>42</v>
      </c>
      <c r="C287" s="80">
        <v>1230847847</v>
      </c>
      <c r="D287" s="80">
        <v>1365924912</v>
      </c>
      <c r="E287" s="81"/>
      <c r="F287" s="80">
        <v>23856384</v>
      </c>
      <c r="G287" s="81"/>
      <c r="H287" s="81"/>
      <c r="I287" s="81"/>
      <c r="J287" s="81"/>
      <c r="K287" s="81"/>
      <c r="L287" s="81"/>
      <c r="M287" s="81"/>
      <c r="N287" s="82">
        <v>1389781296</v>
      </c>
    </row>
    <row r="288" spans="1:14">
      <c r="A288" s="83" t="s">
        <v>43</v>
      </c>
      <c r="B288" s="79" t="s">
        <v>129</v>
      </c>
      <c r="C288" s="80">
        <v>1165979245</v>
      </c>
      <c r="D288" s="80">
        <v>1365924912</v>
      </c>
      <c r="E288" s="81"/>
      <c r="F288" s="80">
        <v>6456384</v>
      </c>
      <c r="G288" s="81"/>
      <c r="H288" s="81"/>
      <c r="I288" s="81"/>
      <c r="J288" s="81"/>
      <c r="K288" s="81"/>
      <c r="L288" s="81"/>
      <c r="M288" s="81"/>
      <c r="N288" s="82">
        <v>1372381296</v>
      </c>
    </row>
    <row r="289" spans="1:14">
      <c r="A289" s="83" t="s">
        <v>117</v>
      </c>
      <c r="B289" s="79" t="s">
        <v>151</v>
      </c>
      <c r="C289" s="80">
        <v>64868602</v>
      </c>
      <c r="D289" s="81"/>
      <c r="E289" s="81"/>
      <c r="F289" s="80">
        <v>17400000</v>
      </c>
      <c r="G289" s="81"/>
      <c r="H289" s="81"/>
      <c r="I289" s="81"/>
      <c r="J289" s="81"/>
      <c r="K289" s="81"/>
      <c r="L289" s="81"/>
      <c r="M289" s="81"/>
      <c r="N289" s="82">
        <v>17400000</v>
      </c>
    </row>
    <row r="290" spans="1:14">
      <c r="A290" s="73" t="s">
        <v>44</v>
      </c>
      <c r="B290" s="74" t="s">
        <v>45</v>
      </c>
      <c r="C290" s="75">
        <v>1281781457</v>
      </c>
      <c r="D290" s="75">
        <v>1385590975</v>
      </c>
      <c r="E290" s="75">
        <v>636642</v>
      </c>
      <c r="F290" s="75">
        <v>26856384</v>
      </c>
      <c r="G290" s="76"/>
      <c r="H290" s="76"/>
      <c r="I290" s="76"/>
      <c r="J290" s="76"/>
      <c r="K290" s="76"/>
      <c r="L290" s="76"/>
      <c r="M290" s="76"/>
      <c r="N290" s="77">
        <v>1413084001</v>
      </c>
    </row>
    <row r="291" spans="1:14">
      <c r="A291" s="78" t="s">
        <v>46</v>
      </c>
      <c r="B291" s="79" t="s">
        <v>47</v>
      </c>
      <c r="C291" s="80">
        <v>1171605394</v>
      </c>
      <c r="D291" s="80">
        <v>1384203224</v>
      </c>
      <c r="E291" s="80">
        <v>634642</v>
      </c>
      <c r="F291" s="80">
        <v>25641584</v>
      </c>
      <c r="G291" s="81"/>
      <c r="H291" s="81"/>
      <c r="I291" s="81"/>
      <c r="J291" s="81"/>
      <c r="K291" s="81"/>
      <c r="L291" s="81"/>
      <c r="M291" s="81"/>
      <c r="N291" s="82">
        <v>1410479450</v>
      </c>
    </row>
    <row r="292" spans="1:14">
      <c r="A292" s="83" t="s">
        <v>48</v>
      </c>
      <c r="B292" s="79" t="s">
        <v>49</v>
      </c>
      <c r="C292" s="80">
        <v>53808838</v>
      </c>
      <c r="D292" s="80">
        <v>40989502</v>
      </c>
      <c r="E292" s="80">
        <v>567455</v>
      </c>
      <c r="F292" s="80">
        <v>11871813</v>
      </c>
      <c r="G292" s="81"/>
      <c r="H292" s="81"/>
      <c r="I292" s="81"/>
      <c r="J292" s="81"/>
      <c r="K292" s="81"/>
      <c r="L292" s="81"/>
      <c r="M292" s="81"/>
      <c r="N292" s="82">
        <v>53428770</v>
      </c>
    </row>
    <row r="293" spans="1:14">
      <c r="A293" s="84" t="s">
        <v>50</v>
      </c>
      <c r="B293" s="79" t="s">
        <v>51</v>
      </c>
      <c r="C293" s="80">
        <v>25456853</v>
      </c>
      <c r="D293" s="80">
        <v>19832919</v>
      </c>
      <c r="E293" s="80">
        <v>214455</v>
      </c>
      <c r="F293" s="80">
        <v>7688455</v>
      </c>
      <c r="G293" s="81"/>
      <c r="H293" s="81"/>
      <c r="I293" s="81"/>
      <c r="J293" s="81"/>
      <c r="K293" s="81"/>
      <c r="L293" s="81"/>
      <c r="M293" s="81"/>
      <c r="N293" s="82">
        <v>27735829</v>
      </c>
    </row>
    <row r="294" spans="1:14">
      <c r="A294" s="85" t="s">
        <v>52</v>
      </c>
      <c r="B294" s="79" t="s">
        <v>53</v>
      </c>
      <c r="C294" s="80">
        <v>20041237</v>
      </c>
      <c r="D294" s="80">
        <v>15572581</v>
      </c>
      <c r="E294" s="80">
        <v>171038</v>
      </c>
      <c r="F294" s="80">
        <v>6006118</v>
      </c>
      <c r="G294" s="81"/>
      <c r="H294" s="81"/>
      <c r="I294" s="81"/>
      <c r="J294" s="81"/>
      <c r="K294" s="81"/>
      <c r="L294" s="81"/>
      <c r="M294" s="81"/>
      <c r="N294" s="82">
        <v>21749737</v>
      </c>
    </row>
    <row r="295" spans="1:14">
      <c r="A295" s="84" t="s">
        <v>54</v>
      </c>
      <c r="B295" s="79" t="s">
        <v>55</v>
      </c>
      <c r="C295" s="80">
        <v>28351985</v>
      </c>
      <c r="D295" s="80">
        <v>21156583</v>
      </c>
      <c r="E295" s="80">
        <v>353000</v>
      </c>
      <c r="F295" s="80">
        <v>4183358</v>
      </c>
      <c r="G295" s="81"/>
      <c r="H295" s="81"/>
      <c r="I295" s="81"/>
      <c r="J295" s="81"/>
      <c r="K295" s="81"/>
      <c r="L295" s="81"/>
      <c r="M295" s="81"/>
      <c r="N295" s="82">
        <v>25692941</v>
      </c>
    </row>
    <row r="296" spans="1:14">
      <c r="A296" s="83" t="s">
        <v>58</v>
      </c>
      <c r="B296" s="79" t="s">
        <v>59</v>
      </c>
      <c r="C296" s="80">
        <v>1045907906</v>
      </c>
      <c r="D296" s="80">
        <v>1326591516</v>
      </c>
      <c r="E296" s="81"/>
      <c r="F296" s="80">
        <v>-10577545</v>
      </c>
      <c r="G296" s="81"/>
      <c r="H296" s="81"/>
      <c r="I296" s="81"/>
      <c r="J296" s="81"/>
      <c r="K296" s="81"/>
      <c r="L296" s="81"/>
      <c r="M296" s="81"/>
      <c r="N296" s="82">
        <v>1316013971</v>
      </c>
    </row>
    <row r="297" spans="1:14">
      <c r="A297" s="84" t="s">
        <v>60</v>
      </c>
      <c r="B297" s="79" t="s">
        <v>61</v>
      </c>
      <c r="C297" s="80">
        <v>1042946205</v>
      </c>
      <c r="D297" s="80">
        <v>1325001386</v>
      </c>
      <c r="E297" s="81"/>
      <c r="F297" s="80">
        <v>-10143416</v>
      </c>
      <c r="G297" s="81"/>
      <c r="H297" s="81"/>
      <c r="I297" s="81"/>
      <c r="J297" s="81"/>
      <c r="K297" s="81"/>
      <c r="L297" s="81"/>
      <c r="M297" s="81"/>
      <c r="N297" s="82">
        <v>1314857970</v>
      </c>
    </row>
    <row r="298" spans="1:14">
      <c r="A298" s="84" t="s">
        <v>62</v>
      </c>
      <c r="B298" s="79" t="s">
        <v>63</v>
      </c>
      <c r="C298" s="80">
        <v>2961701</v>
      </c>
      <c r="D298" s="80">
        <v>1590130</v>
      </c>
      <c r="E298" s="81"/>
      <c r="F298" s="80">
        <v>-434129</v>
      </c>
      <c r="G298" s="81"/>
      <c r="H298" s="81"/>
      <c r="I298" s="81"/>
      <c r="J298" s="81"/>
      <c r="K298" s="81"/>
      <c r="L298" s="81"/>
      <c r="M298" s="81"/>
      <c r="N298" s="82">
        <v>1156001</v>
      </c>
    </row>
    <row r="299" spans="1:14">
      <c r="A299" s="83" t="s">
        <v>64</v>
      </c>
      <c r="B299" s="79" t="s">
        <v>130</v>
      </c>
      <c r="C299" s="80">
        <v>4356249</v>
      </c>
      <c r="D299" s="80">
        <v>1109980</v>
      </c>
      <c r="E299" s="81"/>
      <c r="F299" s="81"/>
      <c r="G299" s="81"/>
      <c r="H299" s="81"/>
      <c r="I299" s="81"/>
      <c r="J299" s="81"/>
      <c r="K299" s="81"/>
      <c r="L299" s="81"/>
      <c r="M299" s="81"/>
      <c r="N299" s="82">
        <v>1109980</v>
      </c>
    </row>
    <row r="300" spans="1:14">
      <c r="A300" s="84" t="s">
        <v>67</v>
      </c>
      <c r="B300" s="79" t="s">
        <v>68</v>
      </c>
      <c r="C300" s="80">
        <v>4356249</v>
      </c>
      <c r="D300" s="80">
        <v>1109980</v>
      </c>
      <c r="E300" s="81"/>
      <c r="F300" s="81"/>
      <c r="G300" s="81"/>
      <c r="H300" s="81"/>
      <c r="I300" s="81"/>
      <c r="J300" s="81"/>
      <c r="K300" s="81"/>
      <c r="L300" s="81"/>
      <c r="M300" s="81"/>
      <c r="N300" s="82">
        <v>1109980</v>
      </c>
    </row>
    <row r="301" spans="1:14">
      <c r="A301" s="83" t="s">
        <v>69</v>
      </c>
      <c r="B301" s="79" t="s">
        <v>70</v>
      </c>
      <c r="C301" s="80">
        <v>67532401</v>
      </c>
      <c r="D301" s="80">
        <v>15512226</v>
      </c>
      <c r="E301" s="80">
        <v>67187</v>
      </c>
      <c r="F301" s="80">
        <v>24347316</v>
      </c>
      <c r="G301" s="81"/>
      <c r="H301" s="81"/>
      <c r="I301" s="81"/>
      <c r="J301" s="81"/>
      <c r="K301" s="81"/>
      <c r="L301" s="81"/>
      <c r="M301" s="81"/>
      <c r="N301" s="82">
        <v>39926729</v>
      </c>
    </row>
    <row r="302" spans="1:14">
      <c r="A302" s="84" t="s">
        <v>71</v>
      </c>
      <c r="B302" s="79" t="s">
        <v>72</v>
      </c>
      <c r="C302" s="80">
        <v>1014283</v>
      </c>
      <c r="D302" s="80">
        <v>796879</v>
      </c>
      <c r="E302" s="81"/>
      <c r="F302" s="81"/>
      <c r="G302" s="81"/>
      <c r="H302" s="81"/>
      <c r="I302" s="81"/>
      <c r="J302" s="81"/>
      <c r="K302" s="81"/>
      <c r="L302" s="81"/>
      <c r="M302" s="81"/>
      <c r="N302" s="82">
        <v>796879</v>
      </c>
    </row>
    <row r="303" spans="1:14" ht="26">
      <c r="A303" s="85" t="s">
        <v>118</v>
      </c>
      <c r="B303" s="79" t="s">
        <v>152</v>
      </c>
      <c r="C303" s="80">
        <v>1014283</v>
      </c>
      <c r="D303" s="80">
        <v>796879</v>
      </c>
      <c r="E303" s="81"/>
      <c r="F303" s="81"/>
      <c r="G303" s="81"/>
      <c r="H303" s="81"/>
      <c r="I303" s="81"/>
      <c r="J303" s="81"/>
      <c r="K303" s="81"/>
      <c r="L303" s="81"/>
      <c r="M303" s="81"/>
      <c r="N303" s="82">
        <v>796879</v>
      </c>
    </row>
    <row r="304" spans="1:14" ht="26">
      <c r="A304" s="93" t="s">
        <v>119</v>
      </c>
      <c r="B304" s="79" t="s">
        <v>153</v>
      </c>
      <c r="C304" s="80">
        <v>145193</v>
      </c>
      <c r="D304" s="81"/>
      <c r="E304" s="81"/>
      <c r="F304" s="81"/>
      <c r="G304" s="81"/>
      <c r="H304" s="81"/>
      <c r="I304" s="81"/>
      <c r="J304" s="81"/>
      <c r="K304" s="81"/>
      <c r="L304" s="81"/>
      <c r="M304" s="81"/>
      <c r="N304" s="82"/>
    </row>
    <row r="305" spans="1:14" ht="26">
      <c r="A305" s="93" t="s">
        <v>120</v>
      </c>
      <c r="B305" s="79" t="s">
        <v>154</v>
      </c>
      <c r="C305" s="80">
        <v>869090</v>
      </c>
      <c r="D305" s="80">
        <v>796879</v>
      </c>
      <c r="E305" s="81"/>
      <c r="F305" s="81"/>
      <c r="G305" s="81"/>
      <c r="H305" s="81"/>
      <c r="I305" s="81"/>
      <c r="J305" s="81"/>
      <c r="K305" s="81"/>
      <c r="L305" s="81"/>
      <c r="M305" s="81"/>
      <c r="N305" s="82">
        <v>796879</v>
      </c>
    </row>
    <row r="306" spans="1:14">
      <c r="A306" s="84" t="s">
        <v>74</v>
      </c>
      <c r="B306" s="79" t="s">
        <v>132</v>
      </c>
      <c r="C306" s="80">
        <v>27342784</v>
      </c>
      <c r="D306" s="80">
        <v>13724503</v>
      </c>
      <c r="E306" s="81"/>
      <c r="F306" s="80">
        <v>8147316</v>
      </c>
      <c r="G306" s="81"/>
      <c r="H306" s="81"/>
      <c r="I306" s="81"/>
      <c r="J306" s="81"/>
      <c r="K306" s="81"/>
      <c r="L306" s="81"/>
      <c r="M306" s="81"/>
      <c r="N306" s="82">
        <v>21871819</v>
      </c>
    </row>
    <row r="307" spans="1:14" ht="39">
      <c r="A307" s="85" t="s">
        <v>76</v>
      </c>
      <c r="B307" s="79" t="s">
        <v>134</v>
      </c>
      <c r="C307" s="80">
        <v>11102493</v>
      </c>
      <c r="D307" s="80">
        <v>3841729</v>
      </c>
      <c r="E307" s="81"/>
      <c r="F307" s="80">
        <v>2608503</v>
      </c>
      <c r="G307" s="81"/>
      <c r="H307" s="81"/>
      <c r="I307" s="81"/>
      <c r="J307" s="81"/>
      <c r="K307" s="81"/>
      <c r="L307" s="81"/>
      <c r="M307" s="81"/>
      <c r="N307" s="82">
        <v>6450232</v>
      </c>
    </row>
    <row r="308" spans="1:14" ht="26">
      <c r="A308" s="85" t="s">
        <v>77</v>
      </c>
      <c r="B308" s="79" t="s">
        <v>135</v>
      </c>
      <c r="C308" s="80">
        <v>16240291</v>
      </c>
      <c r="D308" s="80">
        <v>9882774</v>
      </c>
      <c r="E308" s="81"/>
      <c r="F308" s="80">
        <v>5538813</v>
      </c>
      <c r="G308" s="81"/>
      <c r="H308" s="81"/>
      <c r="I308" s="81"/>
      <c r="J308" s="81"/>
      <c r="K308" s="81"/>
      <c r="L308" s="81"/>
      <c r="M308" s="81"/>
      <c r="N308" s="82">
        <v>15421587</v>
      </c>
    </row>
    <row r="309" spans="1:14">
      <c r="A309" s="84" t="s">
        <v>121</v>
      </c>
      <c r="B309" s="79" t="s">
        <v>122</v>
      </c>
      <c r="C309" s="80">
        <v>39175334</v>
      </c>
      <c r="D309" s="80">
        <v>990844</v>
      </c>
      <c r="E309" s="80">
        <v>67187</v>
      </c>
      <c r="F309" s="80">
        <v>16200000</v>
      </c>
      <c r="G309" s="81"/>
      <c r="H309" s="81"/>
      <c r="I309" s="81"/>
      <c r="J309" s="81"/>
      <c r="K309" s="81"/>
      <c r="L309" s="81"/>
      <c r="M309" s="81"/>
      <c r="N309" s="82">
        <v>17258031</v>
      </c>
    </row>
    <row r="310" spans="1:14">
      <c r="A310" s="78" t="s">
        <v>81</v>
      </c>
      <c r="B310" s="79" t="s">
        <v>82</v>
      </c>
      <c r="C310" s="80">
        <v>110176063</v>
      </c>
      <c r="D310" s="80">
        <v>1387751</v>
      </c>
      <c r="E310" s="80">
        <v>2000</v>
      </c>
      <c r="F310" s="80">
        <v>1214800</v>
      </c>
      <c r="G310" s="81"/>
      <c r="H310" s="81"/>
      <c r="I310" s="81"/>
      <c r="J310" s="81"/>
      <c r="K310" s="81"/>
      <c r="L310" s="81"/>
      <c r="M310" s="81"/>
      <c r="N310" s="82">
        <v>2604551</v>
      </c>
    </row>
    <row r="311" spans="1:14">
      <c r="A311" s="83" t="s">
        <v>83</v>
      </c>
      <c r="B311" s="79" t="s">
        <v>84</v>
      </c>
      <c r="C311" s="80">
        <v>53176634</v>
      </c>
      <c r="D311" s="80">
        <v>1368751</v>
      </c>
      <c r="E311" s="80">
        <v>2000</v>
      </c>
      <c r="F311" s="80">
        <v>14800</v>
      </c>
      <c r="G311" s="81"/>
      <c r="H311" s="81"/>
      <c r="I311" s="81"/>
      <c r="J311" s="81"/>
      <c r="K311" s="81"/>
      <c r="L311" s="81"/>
      <c r="M311" s="81"/>
      <c r="N311" s="82">
        <v>1385551</v>
      </c>
    </row>
    <row r="312" spans="1:14">
      <c r="A312" s="83" t="s">
        <v>85</v>
      </c>
      <c r="B312" s="79" t="s">
        <v>86</v>
      </c>
      <c r="C312" s="80">
        <v>56999429</v>
      </c>
      <c r="D312" s="80">
        <v>19000</v>
      </c>
      <c r="E312" s="81"/>
      <c r="F312" s="80">
        <v>1200000</v>
      </c>
      <c r="G312" s="81"/>
      <c r="H312" s="81"/>
      <c r="I312" s="81"/>
      <c r="J312" s="81"/>
      <c r="K312" s="81"/>
      <c r="L312" s="81"/>
      <c r="M312" s="81"/>
      <c r="N312" s="82">
        <v>1219000</v>
      </c>
    </row>
    <row r="313" spans="1:14" ht="26">
      <c r="A313" s="84" t="s">
        <v>87</v>
      </c>
      <c r="B313" s="79" t="s">
        <v>139</v>
      </c>
      <c r="C313" s="80">
        <v>17291990</v>
      </c>
      <c r="D313" s="81"/>
      <c r="E313" s="81"/>
      <c r="F313" s="81"/>
      <c r="G313" s="81"/>
      <c r="H313" s="81"/>
      <c r="I313" s="81"/>
      <c r="J313" s="81"/>
      <c r="K313" s="81"/>
      <c r="L313" s="81"/>
      <c r="M313" s="81"/>
      <c r="N313" s="82"/>
    </row>
    <row r="314" spans="1:14" ht="39">
      <c r="A314" s="85" t="s">
        <v>89</v>
      </c>
      <c r="B314" s="79" t="s">
        <v>141</v>
      </c>
      <c r="C314" s="80">
        <v>10452045</v>
      </c>
      <c r="D314" s="81"/>
      <c r="E314" s="81"/>
      <c r="F314" s="81"/>
      <c r="G314" s="81"/>
      <c r="H314" s="81"/>
      <c r="I314" s="81"/>
      <c r="J314" s="81"/>
      <c r="K314" s="81"/>
      <c r="L314" s="81"/>
      <c r="M314" s="81"/>
      <c r="N314" s="82"/>
    </row>
    <row r="315" spans="1:14" ht="39">
      <c r="A315" s="85" t="s">
        <v>90</v>
      </c>
      <c r="B315" s="79" t="s">
        <v>142</v>
      </c>
      <c r="C315" s="80">
        <v>6839945</v>
      </c>
      <c r="D315" s="81"/>
      <c r="E315" s="81"/>
      <c r="F315" s="81"/>
      <c r="G315" s="81"/>
      <c r="H315" s="81"/>
      <c r="I315" s="81"/>
      <c r="J315" s="81"/>
      <c r="K315" s="81"/>
      <c r="L315" s="81"/>
      <c r="M315" s="81"/>
      <c r="N315" s="82"/>
    </row>
    <row r="316" spans="1:14">
      <c r="A316" s="84" t="s">
        <v>123</v>
      </c>
      <c r="B316" s="79" t="s">
        <v>155</v>
      </c>
      <c r="C316" s="80">
        <v>39707439</v>
      </c>
      <c r="D316" s="80">
        <v>19000</v>
      </c>
      <c r="E316" s="81"/>
      <c r="F316" s="80">
        <v>1200000</v>
      </c>
      <c r="G316" s="81"/>
      <c r="H316" s="81"/>
      <c r="I316" s="81"/>
      <c r="J316" s="81"/>
      <c r="K316" s="81"/>
      <c r="L316" s="81"/>
      <c r="M316" s="81"/>
      <c r="N316" s="82">
        <v>1219000</v>
      </c>
    </row>
    <row r="317" spans="1:14">
      <c r="A317" s="86" t="s">
        <v>93</v>
      </c>
      <c r="B317" s="79" t="s">
        <v>94</v>
      </c>
      <c r="C317" s="80">
        <v>-4698063</v>
      </c>
      <c r="D317" s="80">
        <v>-83334</v>
      </c>
      <c r="E317" s="80">
        <v>-69710</v>
      </c>
      <c r="F317" s="81"/>
      <c r="G317" s="81"/>
      <c r="H317" s="81"/>
      <c r="I317" s="81"/>
      <c r="J317" s="81"/>
      <c r="K317" s="81"/>
      <c r="L317" s="81"/>
      <c r="M317" s="81"/>
      <c r="N317" s="82">
        <v>-153044</v>
      </c>
    </row>
    <row r="318" spans="1:14">
      <c r="A318" s="73" t="s">
        <v>95</v>
      </c>
      <c r="B318" s="74" t="s">
        <v>96</v>
      </c>
      <c r="C318" s="75">
        <v>4698063</v>
      </c>
      <c r="D318" s="75">
        <v>83334</v>
      </c>
      <c r="E318" s="75">
        <v>69710</v>
      </c>
      <c r="F318" s="76"/>
      <c r="G318" s="76"/>
      <c r="H318" s="76"/>
      <c r="I318" s="76"/>
      <c r="J318" s="76"/>
      <c r="K318" s="76"/>
      <c r="L318" s="76"/>
      <c r="M318" s="76"/>
      <c r="N318" s="77">
        <v>153044</v>
      </c>
    </row>
    <row r="319" spans="1:14">
      <c r="A319" s="78" t="s">
        <v>101</v>
      </c>
      <c r="B319" s="79" t="s">
        <v>102</v>
      </c>
      <c r="C319" s="80">
        <v>4698063</v>
      </c>
      <c r="D319" s="80">
        <v>83334</v>
      </c>
      <c r="E319" s="80">
        <v>69710</v>
      </c>
      <c r="F319" s="81"/>
      <c r="G319" s="81"/>
      <c r="H319" s="81"/>
      <c r="I319" s="81"/>
      <c r="J319" s="81"/>
      <c r="K319" s="81"/>
      <c r="L319" s="81"/>
      <c r="M319" s="81"/>
      <c r="N319" s="82">
        <v>153044</v>
      </c>
    </row>
    <row r="320" spans="1:14" ht="26">
      <c r="A320" s="83" t="s">
        <v>103</v>
      </c>
      <c r="B320" s="79" t="s">
        <v>145</v>
      </c>
      <c r="C320" s="80">
        <v>44999</v>
      </c>
      <c r="D320" s="81"/>
      <c r="E320" s="81"/>
      <c r="F320" s="81"/>
      <c r="G320" s="81"/>
      <c r="H320" s="81"/>
      <c r="I320" s="81"/>
      <c r="J320" s="81"/>
      <c r="K320" s="81"/>
      <c r="L320" s="81"/>
      <c r="M320" s="81"/>
      <c r="N320" s="82"/>
    </row>
    <row r="321" spans="1:14" ht="26">
      <c r="A321" s="94" t="s">
        <v>104</v>
      </c>
      <c r="B321" s="95" t="s">
        <v>146</v>
      </c>
      <c r="C321" s="96">
        <v>4653064</v>
      </c>
      <c r="D321" s="96">
        <v>83334</v>
      </c>
      <c r="E321" s="96">
        <v>69710</v>
      </c>
      <c r="F321" s="97"/>
      <c r="G321" s="97"/>
      <c r="H321" s="97"/>
      <c r="I321" s="97"/>
      <c r="J321" s="97"/>
      <c r="K321" s="97"/>
      <c r="L321" s="97"/>
      <c r="M321" s="97"/>
      <c r="N321" s="98">
        <v>153044</v>
      </c>
    </row>
  </sheetData>
  <mergeCells count="13">
    <mergeCell ref="N5:N7"/>
    <mergeCell ref="E6:G6"/>
    <mergeCell ref="H6:H7"/>
    <mergeCell ref="I6:I7"/>
    <mergeCell ref="J6:J7"/>
    <mergeCell ref="K6:K7"/>
    <mergeCell ref="L6:L7"/>
    <mergeCell ref="M6:M7"/>
    <mergeCell ref="A5:A7"/>
    <mergeCell ref="B5:B7"/>
    <mergeCell ref="C5:C7"/>
    <mergeCell ref="D5:D7"/>
    <mergeCell ref="E5:M5"/>
  </mergeCells>
  <pageMargins left="0.35433070866141736" right="0.35433070866141736" top="0.35433070866141736" bottom="0.45124999999999998" header="0.31496062992125984" footer="0.31496062992125984"/>
  <pageSetup paperSize="9" scale="57" fitToHeight="0" orientation="landscape" cellComments="atEnd" r:id="rId1"/>
  <headerFooter>
    <oddFooter>&amp;L&amp;"Times New Roman,Regular"&amp;F&amp;C&amp;"Times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330"/>
  <sheetViews>
    <sheetView zoomScale="90" zoomScaleNormal="90" workbookViewId="0">
      <pane xSplit="2" ySplit="8" topLeftCell="C9" activePane="bottomRight" state="frozen"/>
      <selection pane="topRight" activeCell="C1" sqref="C1"/>
      <selection pane="bottomLeft" activeCell="A9" sqref="A9"/>
      <selection pane="bottomRight" activeCell="B3" sqref="B3"/>
    </sheetView>
  </sheetViews>
  <sheetFormatPr defaultColWidth="9.1796875" defaultRowHeight="13"/>
  <cols>
    <col min="1" max="1" width="20.81640625" style="66" customWidth="1"/>
    <col min="2" max="2" width="63.26953125" style="66" customWidth="1"/>
    <col min="3" max="29" width="13.7265625" style="66" customWidth="1"/>
    <col min="30" max="16384" width="9.1796875" style="66"/>
  </cols>
  <sheetData>
    <row r="1" spans="1:14">
      <c r="N1" s="67"/>
    </row>
    <row r="3" spans="1:14" ht="15">
      <c r="B3" s="68" t="s">
        <v>173</v>
      </c>
    </row>
    <row r="5" spans="1:14">
      <c r="A5" s="145" t="s">
        <v>4</v>
      </c>
      <c r="B5" s="145"/>
      <c r="C5" s="149" t="s">
        <v>9</v>
      </c>
      <c r="D5" s="150" t="s">
        <v>163</v>
      </c>
      <c r="E5" s="151" t="s">
        <v>10</v>
      </c>
      <c r="F5" s="152"/>
      <c r="G5" s="152"/>
      <c r="H5" s="152"/>
      <c r="I5" s="152"/>
      <c r="J5" s="152"/>
      <c r="K5" s="152"/>
      <c r="L5" s="152"/>
      <c r="M5" s="153"/>
      <c r="N5" s="150" t="s">
        <v>165</v>
      </c>
    </row>
    <row r="6" spans="1:14">
      <c r="A6" s="145"/>
      <c r="B6" s="145"/>
      <c r="C6" s="135"/>
      <c r="D6" s="135"/>
      <c r="E6" s="151" t="s">
        <v>23</v>
      </c>
      <c r="F6" s="152"/>
      <c r="G6" s="153"/>
      <c r="H6" s="148" t="s">
        <v>15</v>
      </c>
      <c r="I6" s="148" t="s">
        <v>16</v>
      </c>
      <c r="J6" s="148" t="s">
        <v>17</v>
      </c>
      <c r="K6" s="148" t="s">
        <v>18</v>
      </c>
      <c r="L6" s="148" t="s">
        <v>19</v>
      </c>
      <c r="M6" s="148" t="s">
        <v>20</v>
      </c>
      <c r="N6" s="135"/>
    </row>
    <row r="7" spans="1:14" ht="51" customHeight="1">
      <c r="A7" s="145"/>
      <c r="B7" s="145"/>
      <c r="C7" s="136"/>
      <c r="D7" s="136"/>
      <c r="E7" s="19" t="s">
        <v>12</v>
      </c>
      <c r="F7" s="19" t="s">
        <v>13</v>
      </c>
      <c r="G7" s="19" t="s">
        <v>14</v>
      </c>
      <c r="H7" s="136"/>
      <c r="I7" s="136"/>
      <c r="J7" s="136"/>
      <c r="K7" s="136"/>
      <c r="L7" s="136"/>
      <c r="M7" s="136"/>
      <c r="N7" s="136"/>
    </row>
    <row r="8" spans="1:14">
      <c r="A8" s="99">
        <v>1</v>
      </c>
      <c r="B8" s="99">
        <v>2</v>
      </c>
      <c r="C8" s="100">
        <v>3</v>
      </c>
      <c r="D8" s="100">
        <v>4</v>
      </c>
      <c r="E8" s="100">
        <v>5</v>
      </c>
      <c r="F8" s="100">
        <v>6</v>
      </c>
      <c r="G8" s="100">
        <v>7</v>
      </c>
      <c r="H8" s="100">
        <v>8</v>
      </c>
      <c r="I8" s="100">
        <v>9</v>
      </c>
      <c r="J8" s="100">
        <v>10</v>
      </c>
      <c r="K8" s="100">
        <v>11</v>
      </c>
      <c r="L8" s="100">
        <v>12</v>
      </c>
      <c r="M8" s="100">
        <v>13</v>
      </c>
      <c r="N8" s="100" t="s">
        <v>158</v>
      </c>
    </row>
    <row r="9" spans="1:14" ht="15">
      <c r="A9" s="101"/>
      <c r="B9" s="102" t="s">
        <v>159</v>
      </c>
      <c r="C9" s="103"/>
      <c r="D9" s="103"/>
      <c r="E9" s="103"/>
      <c r="F9" s="103"/>
      <c r="G9" s="103"/>
      <c r="H9" s="103"/>
      <c r="I9" s="103"/>
      <c r="J9" s="103"/>
      <c r="K9" s="103"/>
      <c r="L9" s="103"/>
      <c r="M9" s="103"/>
      <c r="N9" s="103"/>
    </row>
    <row r="10" spans="1:14">
      <c r="A10" s="104" t="s">
        <v>26</v>
      </c>
      <c r="B10" s="105" t="s">
        <v>27</v>
      </c>
      <c r="C10" s="106">
        <v>5678098854</v>
      </c>
      <c r="D10" s="106">
        <v>6234968155</v>
      </c>
      <c r="E10" s="106">
        <v>208032</v>
      </c>
      <c r="F10" s="106">
        <v>-27070043</v>
      </c>
      <c r="G10" s="106">
        <v>-69008572</v>
      </c>
      <c r="H10" s="106">
        <v>-33251</v>
      </c>
      <c r="I10" s="106">
        <v>5572874</v>
      </c>
      <c r="J10" s="106">
        <v>1571474</v>
      </c>
      <c r="K10" s="106">
        <v>-130741527</v>
      </c>
      <c r="L10" s="106">
        <v>3630624</v>
      </c>
      <c r="M10" s="106">
        <v>-124671847</v>
      </c>
      <c r="N10" s="107">
        <v>5894425919</v>
      </c>
    </row>
    <row r="11" spans="1:14">
      <c r="A11" s="108" t="s">
        <v>28</v>
      </c>
      <c r="B11" s="109" t="s">
        <v>124</v>
      </c>
      <c r="C11" s="110">
        <v>81326089</v>
      </c>
      <c r="D11" s="110">
        <v>77937351</v>
      </c>
      <c r="E11" s="111"/>
      <c r="F11" s="111"/>
      <c r="G11" s="110">
        <v>-8009</v>
      </c>
      <c r="H11" s="110">
        <v>-33251</v>
      </c>
      <c r="I11" s="110">
        <v>994829</v>
      </c>
      <c r="J11" s="111"/>
      <c r="K11" s="111"/>
      <c r="L11" s="111"/>
      <c r="M11" s="111"/>
      <c r="N11" s="112">
        <v>78890920</v>
      </c>
    </row>
    <row r="12" spans="1:14">
      <c r="A12" s="108" t="s">
        <v>29</v>
      </c>
      <c r="B12" s="109" t="s">
        <v>30</v>
      </c>
      <c r="C12" s="110">
        <v>29792754</v>
      </c>
      <c r="D12" s="110">
        <v>17776006</v>
      </c>
      <c r="E12" s="110">
        <v>208032</v>
      </c>
      <c r="F12" s="111"/>
      <c r="G12" s="111"/>
      <c r="H12" s="111"/>
      <c r="I12" s="111"/>
      <c r="J12" s="111"/>
      <c r="K12" s="111"/>
      <c r="L12" s="111"/>
      <c r="M12" s="111"/>
      <c r="N12" s="112">
        <v>17984038</v>
      </c>
    </row>
    <row r="13" spans="1:14">
      <c r="A13" s="108" t="s">
        <v>31</v>
      </c>
      <c r="B13" s="109" t="s">
        <v>32</v>
      </c>
      <c r="C13" s="110">
        <v>1414339</v>
      </c>
      <c r="D13" s="111"/>
      <c r="E13" s="111"/>
      <c r="F13" s="111"/>
      <c r="G13" s="111"/>
      <c r="H13" s="111"/>
      <c r="I13" s="111"/>
      <c r="J13" s="111"/>
      <c r="K13" s="111"/>
      <c r="L13" s="111"/>
      <c r="M13" s="110">
        <v>336158</v>
      </c>
      <c r="N13" s="112">
        <v>336158</v>
      </c>
    </row>
    <row r="14" spans="1:14">
      <c r="A14" s="113" t="s">
        <v>33</v>
      </c>
      <c r="B14" s="109" t="s">
        <v>34</v>
      </c>
      <c r="C14" s="110">
        <v>160814</v>
      </c>
      <c r="D14" s="111"/>
      <c r="E14" s="111"/>
      <c r="F14" s="111"/>
      <c r="G14" s="111"/>
      <c r="H14" s="111"/>
      <c r="I14" s="111"/>
      <c r="J14" s="111"/>
      <c r="K14" s="111"/>
      <c r="L14" s="111"/>
      <c r="M14" s="110">
        <v>336158</v>
      </c>
      <c r="N14" s="112">
        <v>336158</v>
      </c>
    </row>
    <row r="15" spans="1:14">
      <c r="A15" s="114" t="s">
        <v>35</v>
      </c>
      <c r="B15" s="109" t="s">
        <v>36</v>
      </c>
      <c r="C15" s="110">
        <v>160814</v>
      </c>
      <c r="D15" s="111"/>
      <c r="E15" s="111"/>
      <c r="F15" s="111"/>
      <c r="G15" s="111"/>
      <c r="H15" s="111"/>
      <c r="I15" s="111"/>
      <c r="J15" s="111"/>
      <c r="K15" s="111"/>
      <c r="L15" s="111"/>
      <c r="M15" s="110">
        <v>336158</v>
      </c>
      <c r="N15" s="112">
        <v>336158</v>
      </c>
    </row>
    <row r="16" spans="1:14">
      <c r="A16" s="115" t="s">
        <v>37</v>
      </c>
      <c r="B16" s="109" t="s">
        <v>125</v>
      </c>
      <c r="C16" s="110">
        <v>160814</v>
      </c>
      <c r="D16" s="111"/>
      <c r="E16" s="111"/>
      <c r="F16" s="111"/>
      <c r="G16" s="111"/>
      <c r="H16" s="111"/>
      <c r="I16" s="111"/>
      <c r="J16" s="111"/>
      <c r="K16" s="111"/>
      <c r="L16" s="111"/>
      <c r="M16" s="110">
        <v>336158</v>
      </c>
      <c r="N16" s="112">
        <v>336158</v>
      </c>
    </row>
    <row r="17" spans="1:14" ht="26">
      <c r="A17" s="113" t="s">
        <v>38</v>
      </c>
      <c r="B17" s="109" t="s">
        <v>126</v>
      </c>
      <c r="C17" s="110">
        <v>1253525</v>
      </c>
      <c r="D17" s="111"/>
      <c r="E17" s="111"/>
      <c r="F17" s="111"/>
      <c r="G17" s="111"/>
      <c r="H17" s="111"/>
      <c r="I17" s="111"/>
      <c r="J17" s="111"/>
      <c r="K17" s="111"/>
      <c r="L17" s="111"/>
      <c r="M17" s="111"/>
      <c r="N17" s="112"/>
    </row>
    <row r="18" spans="1:14" ht="26">
      <c r="A18" s="114" t="s">
        <v>39</v>
      </c>
      <c r="B18" s="109" t="s">
        <v>127</v>
      </c>
      <c r="C18" s="110">
        <v>1253525</v>
      </c>
      <c r="D18" s="111"/>
      <c r="E18" s="111"/>
      <c r="F18" s="111"/>
      <c r="G18" s="111"/>
      <c r="H18" s="111"/>
      <c r="I18" s="111"/>
      <c r="J18" s="111"/>
      <c r="K18" s="111"/>
      <c r="L18" s="111"/>
      <c r="M18" s="111"/>
      <c r="N18" s="112"/>
    </row>
    <row r="19" spans="1:14" ht="65">
      <c r="A19" s="115" t="s">
        <v>40</v>
      </c>
      <c r="B19" s="109" t="s">
        <v>128</v>
      </c>
      <c r="C19" s="110">
        <v>1253525</v>
      </c>
      <c r="D19" s="111"/>
      <c r="E19" s="111"/>
      <c r="F19" s="111"/>
      <c r="G19" s="111"/>
      <c r="H19" s="111"/>
      <c r="I19" s="111"/>
      <c r="J19" s="111"/>
      <c r="K19" s="111"/>
      <c r="L19" s="111"/>
      <c r="M19" s="111"/>
      <c r="N19" s="112"/>
    </row>
    <row r="20" spans="1:14">
      <c r="A20" s="108" t="s">
        <v>41</v>
      </c>
      <c r="B20" s="109" t="s">
        <v>42</v>
      </c>
      <c r="C20" s="110">
        <v>5565565672</v>
      </c>
      <c r="D20" s="110">
        <v>6139254798</v>
      </c>
      <c r="E20" s="111"/>
      <c r="F20" s="110">
        <v>-27070043</v>
      </c>
      <c r="G20" s="110">
        <v>-69000563</v>
      </c>
      <c r="H20" s="111"/>
      <c r="I20" s="110">
        <v>4578045</v>
      </c>
      <c r="J20" s="110">
        <v>1571474</v>
      </c>
      <c r="K20" s="110">
        <v>-130741527</v>
      </c>
      <c r="L20" s="110">
        <v>3630624</v>
      </c>
      <c r="M20" s="110">
        <v>-125008005</v>
      </c>
      <c r="N20" s="112">
        <v>5797214803</v>
      </c>
    </row>
    <row r="21" spans="1:14">
      <c r="A21" s="113" t="s">
        <v>43</v>
      </c>
      <c r="B21" s="109" t="s">
        <v>129</v>
      </c>
      <c r="C21" s="110">
        <v>5565565672</v>
      </c>
      <c r="D21" s="110">
        <v>6139254798</v>
      </c>
      <c r="E21" s="111"/>
      <c r="F21" s="110">
        <v>-27070043</v>
      </c>
      <c r="G21" s="110">
        <v>-69000563</v>
      </c>
      <c r="H21" s="111"/>
      <c r="I21" s="110">
        <v>4578045</v>
      </c>
      <c r="J21" s="110">
        <v>1571474</v>
      </c>
      <c r="K21" s="110">
        <v>-130741527</v>
      </c>
      <c r="L21" s="110">
        <v>3630624</v>
      </c>
      <c r="M21" s="110">
        <v>-125008005</v>
      </c>
      <c r="N21" s="112">
        <v>5797214803</v>
      </c>
    </row>
    <row r="22" spans="1:14">
      <c r="A22" s="104" t="s">
        <v>44</v>
      </c>
      <c r="B22" s="105" t="s">
        <v>45</v>
      </c>
      <c r="C22" s="106">
        <v>5636414986</v>
      </c>
      <c r="D22" s="106">
        <v>6189402055</v>
      </c>
      <c r="E22" s="106">
        <v>202742</v>
      </c>
      <c r="F22" s="106">
        <v>-27070043</v>
      </c>
      <c r="G22" s="106">
        <v>-24638572</v>
      </c>
      <c r="H22" s="106">
        <v>-193665</v>
      </c>
      <c r="I22" s="106">
        <v>5572874</v>
      </c>
      <c r="J22" s="106">
        <v>1571474</v>
      </c>
      <c r="K22" s="106">
        <v>-130741527</v>
      </c>
      <c r="L22" s="106">
        <v>3630624</v>
      </c>
      <c r="M22" s="106">
        <v>-124671847</v>
      </c>
      <c r="N22" s="107">
        <v>5893064115</v>
      </c>
    </row>
    <row r="23" spans="1:14">
      <c r="A23" s="108" t="s">
        <v>46</v>
      </c>
      <c r="B23" s="109" t="s">
        <v>47</v>
      </c>
      <c r="C23" s="110">
        <v>5349961082</v>
      </c>
      <c r="D23" s="110">
        <v>5960455562</v>
      </c>
      <c r="E23" s="110">
        <v>341040</v>
      </c>
      <c r="F23" s="110">
        <v>-25974641</v>
      </c>
      <c r="G23" s="110">
        <v>-542851</v>
      </c>
      <c r="H23" s="110">
        <v>-256665</v>
      </c>
      <c r="I23" s="110">
        <v>5572874</v>
      </c>
      <c r="J23" s="110">
        <v>1507977</v>
      </c>
      <c r="K23" s="110">
        <v>-84641376</v>
      </c>
      <c r="L23" s="110">
        <v>3630624</v>
      </c>
      <c r="M23" s="110">
        <v>-125428184</v>
      </c>
      <c r="N23" s="112">
        <v>5734664360</v>
      </c>
    </row>
    <row r="24" spans="1:14">
      <c r="A24" s="113" t="s">
        <v>48</v>
      </c>
      <c r="B24" s="109" t="s">
        <v>49</v>
      </c>
      <c r="C24" s="110">
        <v>1489205419</v>
      </c>
      <c r="D24" s="110">
        <v>1711794130</v>
      </c>
      <c r="E24" s="110">
        <v>381006</v>
      </c>
      <c r="F24" s="110">
        <v>-18537116</v>
      </c>
      <c r="G24" s="110">
        <v>18104640</v>
      </c>
      <c r="H24" s="110">
        <v>-236353</v>
      </c>
      <c r="I24" s="111"/>
      <c r="J24" s="110">
        <v>1129627</v>
      </c>
      <c r="K24" s="110">
        <v>-83314641</v>
      </c>
      <c r="L24" s="110">
        <v>3630624</v>
      </c>
      <c r="M24" s="110">
        <v>-2778820</v>
      </c>
      <c r="N24" s="112">
        <v>1630173097</v>
      </c>
    </row>
    <row r="25" spans="1:14">
      <c r="A25" s="114" t="s">
        <v>50</v>
      </c>
      <c r="B25" s="109" t="s">
        <v>51</v>
      </c>
      <c r="C25" s="110">
        <v>879187794</v>
      </c>
      <c r="D25" s="110">
        <v>909909178</v>
      </c>
      <c r="E25" s="110">
        <v>152591</v>
      </c>
      <c r="F25" s="110">
        <v>-11968407</v>
      </c>
      <c r="G25" s="111"/>
      <c r="H25" s="110">
        <v>161631</v>
      </c>
      <c r="I25" s="111"/>
      <c r="J25" s="111"/>
      <c r="K25" s="110">
        <v>-31776</v>
      </c>
      <c r="L25" s="110">
        <v>67105</v>
      </c>
      <c r="M25" s="110">
        <v>-1549434</v>
      </c>
      <c r="N25" s="112">
        <v>896740888</v>
      </c>
    </row>
    <row r="26" spans="1:14">
      <c r="A26" s="115" t="s">
        <v>52</v>
      </c>
      <c r="B26" s="109" t="s">
        <v>53</v>
      </c>
      <c r="C26" s="110">
        <v>652368245</v>
      </c>
      <c r="D26" s="110">
        <v>670948802</v>
      </c>
      <c r="E26" s="110">
        <v>122179</v>
      </c>
      <c r="F26" s="110">
        <v>-9435707</v>
      </c>
      <c r="G26" s="111"/>
      <c r="H26" s="110">
        <v>120756</v>
      </c>
      <c r="I26" s="111"/>
      <c r="J26" s="111"/>
      <c r="K26" s="110">
        <v>-25608</v>
      </c>
      <c r="L26" s="110">
        <v>51888</v>
      </c>
      <c r="M26" s="110">
        <v>-1844661</v>
      </c>
      <c r="N26" s="112">
        <v>659937649</v>
      </c>
    </row>
    <row r="27" spans="1:14">
      <c r="A27" s="114" t="s">
        <v>54</v>
      </c>
      <c r="B27" s="109" t="s">
        <v>55</v>
      </c>
      <c r="C27" s="110">
        <v>610017625</v>
      </c>
      <c r="D27" s="110">
        <v>801884952</v>
      </c>
      <c r="E27" s="110">
        <v>228415</v>
      </c>
      <c r="F27" s="110">
        <v>-6568709</v>
      </c>
      <c r="G27" s="110">
        <v>18104640</v>
      </c>
      <c r="H27" s="110">
        <v>-397984</v>
      </c>
      <c r="I27" s="111"/>
      <c r="J27" s="110">
        <v>1129627</v>
      </c>
      <c r="K27" s="110">
        <v>-83282865</v>
      </c>
      <c r="L27" s="110">
        <v>3563519</v>
      </c>
      <c r="M27" s="110">
        <v>-1229386</v>
      </c>
      <c r="N27" s="112">
        <v>733432209</v>
      </c>
    </row>
    <row r="28" spans="1:14">
      <c r="A28" s="113" t="s">
        <v>56</v>
      </c>
      <c r="B28" s="109" t="s">
        <v>57</v>
      </c>
      <c r="C28" s="110">
        <v>280018875</v>
      </c>
      <c r="D28" s="110">
        <v>287256442</v>
      </c>
      <c r="E28" s="111"/>
      <c r="F28" s="111"/>
      <c r="G28" s="110">
        <v>-15600000</v>
      </c>
      <c r="H28" s="111"/>
      <c r="I28" s="111"/>
      <c r="J28" s="111"/>
      <c r="K28" s="111"/>
      <c r="L28" s="111"/>
      <c r="M28" s="111"/>
      <c r="N28" s="112">
        <v>271656442</v>
      </c>
    </row>
    <row r="29" spans="1:14">
      <c r="A29" s="113" t="s">
        <v>58</v>
      </c>
      <c r="B29" s="109" t="s">
        <v>59</v>
      </c>
      <c r="C29" s="110">
        <v>2406140212</v>
      </c>
      <c r="D29" s="110">
        <v>2775020161</v>
      </c>
      <c r="E29" s="110">
        <v>-20686</v>
      </c>
      <c r="F29" s="110">
        <v>-11081158</v>
      </c>
      <c r="G29" s="110">
        <v>-21344173</v>
      </c>
      <c r="H29" s="111"/>
      <c r="I29" s="110">
        <v>5572874</v>
      </c>
      <c r="J29" s="110">
        <v>378350</v>
      </c>
      <c r="K29" s="110">
        <v>-1326735</v>
      </c>
      <c r="L29" s="111"/>
      <c r="M29" s="110">
        <v>-120487778</v>
      </c>
      <c r="N29" s="112">
        <v>2626710855</v>
      </c>
    </row>
    <row r="30" spans="1:14">
      <c r="A30" s="114" t="s">
        <v>60</v>
      </c>
      <c r="B30" s="109" t="s">
        <v>61</v>
      </c>
      <c r="C30" s="110">
        <v>2057286841</v>
      </c>
      <c r="D30" s="110">
        <v>2413313270</v>
      </c>
      <c r="E30" s="110">
        <v>-20686</v>
      </c>
      <c r="F30" s="110">
        <v>-9830688</v>
      </c>
      <c r="G30" s="110">
        <v>-21344173</v>
      </c>
      <c r="H30" s="111"/>
      <c r="I30" s="111"/>
      <c r="J30" s="110">
        <v>378350</v>
      </c>
      <c r="K30" s="110">
        <v>-1326735</v>
      </c>
      <c r="L30" s="111"/>
      <c r="M30" s="110">
        <v>-120494838</v>
      </c>
      <c r="N30" s="112">
        <v>2260674500</v>
      </c>
    </row>
    <row r="31" spans="1:14">
      <c r="A31" s="114" t="s">
        <v>62</v>
      </c>
      <c r="B31" s="109" t="s">
        <v>63</v>
      </c>
      <c r="C31" s="110">
        <v>348853371</v>
      </c>
      <c r="D31" s="110">
        <v>361706891</v>
      </c>
      <c r="E31" s="111"/>
      <c r="F31" s="110">
        <v>-1250470</v>
      </c>
      <c r="G31" s="111"/>
      <c r="H31" s="111"/>
      <c r="I31" s="110">
        <v>5572874</v>
      </c>
      <c r="J31" s="111"/>
      <c r="K31" s="111"/>
      <c r="L31" s="111"/>
      <c r="M31" s="110">
        <v>7060</v>
      </c>
      <c r="N31" s="112">
        <v>366036355</v>
      </c>
    </row>
    <row r="32" spans="1:14">
      <c r="A32" s="113" t="s">
        <v>64</v>
      </c>
      <c r="B32" s="109" t="s">
        <v>130</v>
      </c>
      <c r="C32" s="110">
        <v>318004788</v>
      </c>
      <c r="D32" s="110">
        <v>358030003</v>
      </c>
      <c r="E32" s="111"/>
      <c r="F32" s="111"/>
      <c r="G32" s="110">
        <v>18296682</v>
      </c>
      <c r="H32" s="110">
        <v>-20312</v>
      </c>
      <c r="I32" s="111"/>
      <c r="J32" s="111"/>
      <c r="K32" s="111"/>
      <c r="L32" s="111"/>
      <c r="M32" s="110">
        <v>-55403</v>
      </c>
      <c r="N32" s="112">
        <v>376250970</v>
      </c>
    </row>
    <row r="33" spans="1:14">
      <c r="A33" s="114" t="s">
        <v>65</v>
      </c>
      <c r="B33" s="109" t="s">
        <v>66</v>
      </c>
      <c r="C33" s="110">
        <v>292600000</v>
      </c>
      <c r="D33" s="110">
        <v>335100000</v>
      </c>
      <c r="E33" s="111"/>
      <c r="F33" s="111"/>
      <c r="G33" s="110">
        <v>16000000</v>
      </c>
      <c r="H33" s="111"/>
      <c r="I33" s="111"/>
      <c r="J33" s="111"/>
      <c r="K33" s="111"/>
      <c r="L33" s="111"/>
      <c r="M33" s="111"/>
      <c r="N33" s="112">
        <v>351100000</v>
      </c>
    </row>
    <row r="34" spans="1:14">
      <c r="A34" s="114" t="s">
        <v>67</v>
      </c>
      <c r="B34" s="109" t="s">
        <v>68</v>
      </c>
      <c r="C34" s="110">
        <v>25404788</v>
      </c>
      <c r="D34" s="110">
        <v>22930003</v>
      </c>
      <c r="E34" s="111"/>
      <c r="F34" s="111"/>
      <c r="G34" s="110">
        <v>2296682</v>
      </c>
      <c r="H34" s="110">
        <v>-20312</v>
      </c>
      <c r="I34" s="111"/>
      <c r="J34" s="111"/>
      <c r="K34" s="111"/>
      <c r="L34" s="111"/>
      <c r="M34" s="110">
        <v>-55403</v>
      </c>
      <c r="N34" s="112">
        <v>25150970</v>
      </c>
    </row>
    <row r="35" spans="1:14">
      <c r="A35" s="113" t="s">
        <v>69</v>
      </c>
      <c r="B35" s="109" t="s">
        <v>70</v>
      </c>
      <c r="C35" s="110">
        <v>856591788</v>
      </c>
      <c r="D35" s="110">
        <v>828354826</v>
      </c>
      <c r="E35" s="110">
        <v>-19280</v>
      </c>
      <c r="F35" s="110">
        <v>3643633</v>
      </c>
      <c r="G35" s="111"/>
      <c r="H35" s="111"/>
      <c r="I35" s="111"/>
      <c r="J35" s="111"/>
      <c r="K35" s="111"/>
      <c r="L35" s="111"/>
      <c r="M35" s="110">
        <v>-2106183</v>
      </c>
      <c r="N35" s="112">
        <v>829872996</v>
      </c>
    </row>
    <row r="36" spans="1:14">
      <c r="A36" s="114" t="s">
        <v>71</v>
      </c>
      <c r="B36" s="109" t="s">
        <v>72</v>
      </c>
      <c r="C36" s="110">
        <v>192816176</v>
      </c>
      <c r="D36" s="110">
        <v>179763050</v>
      </c>
      <c r="E36" s="111"/>
      <c r="F36" s="111"/>
      <c r="G36" s="111"/>
      <c r="H36" s="111"/>
      <c r="I36" s="111"/>
      <c r="J36" s="111"/>
      <c r="K36" s="111"/>
      <c r="L36" s="111"/>
      <c r="M36" s="111"/>
      <c r="N36" s="112">
        <v>179763050</v>
      </c>
    </row>
    <row r="37" spans="1:14" ht="26">
      <c r="A37" s="115" t="s">
        <v>73</v>
      </c>
      <c r="B37" s="109" t="s">
        <v>131</v>
      </c>
      <c r="C37" s="110">
        <v>192816176</v>
      </c>
      <c r="D37" s="110">
        <v>179763050</v>
      </c>
      <c r="E37" s="111"/>
      <c r="F37" s="111"/>
      <c r="G37" s="111"/>
      <c r="H37" s="111"/>
      <c r="I37" s="111"/>
      <c r="J37" s="111"/>
      <c r="K37" s="111"/>
      <c r="L37" s="111"/>
      <c r="M37" s="111"/>
      <c r="N37" s="112">
        <v>179763050</v>
      </c>
    </row>
    <row r="38" spans="1:14">
      <c r="A38" s="114" t="s">
        <v>74</v>
      </c>
      <c r="B38" s="109" t="s">
        <v>132</v>
      </c>
      <c r="C38" s="110">
        <v>624986464</v>
      </c>
      <c r="D38" s="110">
        <v>609805411</v>
      </c>
      <c r="E38" s="110">
        <v>-19280</v>
      </c>
      <c r="F38" s="110">
        <v>3643633</v>
      </c>
      <c r="G38" s="111"/>
      <c r="H38" s="111"/>
      <c r="I38" s="111"/>
      <c r="J38" s="111"/>
      <c r="K38" s="111"/>
      <c r="L38" s="111"/>
      <c r="M38" s="110">
        <v>-2600337</v>
      </c>
      <c r="N38" s="112">
        <v>610829427</v>
      </c>
    </row>
    <row r="39" spans="1:14">
      <c r="A39" s="115" t="s">
        <v>75</v>
      </c>
      <c r="B39" s="109" t="s">
        <v>133</v>
      </c>
      <c r="C39" s="110">
        <v>458057828</v>
      </c>
      <c r="D39" s="110">
        <v>456415409</v>
      </c>
      <c r="E39" s="111"/>
      <c r="F39" s="111"/>
      <c r="G39" s="111"/>
      <c r="H39" s="111"/>
      <c r="I39" s="111"/>
      <c r="J39" s="111"/>
      <c r="K39" s="111"/>
      <c r="L39" s="111"/>
      <c r="M39" s="110">
        <v>-1401576</v>
      </c>
      <c r="N39" s="112">
        <v>455013833</v>
      </c>
    </row>
    <row r="40" spans="1:14" ht="39">
      <c r="A40" s="115" t="s">
        <v>76</v>
      </c>
      <c r="B40" s="109" t="s">
        <v>134</v>
      </c>
      <c r="C40" s="110">
        <v>11102493</v>
      </c>
      <c r="D40" s="110">
        <v>3841729</v>
      </c>
      <c r="E40" s="110">
        <v>-19280</v>
      </c>
      <c r="F40" s="110">
        <v>520464</v>
      </c>
      <c r="G40" s="111"/>
      <c r="H40" s="111"/>
      <c r="I40" s="111"/>
      <c r="J40" s="111"/>
      <c r="K40" s="111"/>
      <c r="L40" s="111"/>
      <c r="M40" s="111"/>
      <c r="N40" s="112">
        <v>4342913</v>
      </c>
    </row>
    <row r="41" spans="1:14" ht="26">
      <c r="A41" s="115" t="s">
        <v>77</v>
      </c>
      <c r="B41" s="109" t="s">
        <v>135</v>
      </c>
      <c r="C41" s="110">
        <v>155826143</v>
      </c>
      <c r="D41" s="110">
        <v>149548273</v>
      </c>
      <c r="E41" s="111"/>
      <c r="F41" s="110">
        <v>3123169</v>
      </c>
      <c r="G41" s="111"/>
      <c r="H41" s="111"/>
      <c r="I41" s="111"/>
      <c r="J41" s="111"/>
      <c r="K41" s="111"/>
      <c r="L41" s="111"/>
      <c r="M41" s="110">
        <v>-1198761</v>
      </c>
      <c r="N41" s="112">
        <v>151472681</v>
      </c>
    </row>
    <row r="42" spans="1:14">
      <c r="A42" s="114" t="s">
        <v>78</v>
      </c>
      <c r="B42" s="109" t="s">
        <v>136</v>
      </c>
      <c r="C42" s="110">
        <v>38789148</v>
      </c>
      <c r="D42" s="110">
        <v>38786365</v>
      </c>
      <c r="E42" s="111"/>
      <c r="F42" s="111"/>
      <c r="G42" s="111"/>
      <c r="H42" s="111"/>
      <c r="I42" s="111"/>
      <c r="J42" s="111"/>
      <c r="K42" s="111"/>
      <c r="L42" s="111"/>
      <c r="M42" s="110">
        <v>494154</v>
      </c>
      <c r="N42" s="112">
        <v>39280519</v>
      </c>
    </row>
    <row r="43" spans="1:14">
      <c r="A43" s="115" t="s">
        <v>79</v>
      </c>
      <c r="B43" s="109" t="s">
        <v>137</v>
      </c>
      <c r="C43" s="110">
        <v>36739866</v>
      </c>
      <c r="D43" s="110">
        <v>36739866</v>
      </c>
      <c r="E43" s="111"/>
      <c r="F43" s="111"/>
      <c r="G43" s="111"/>
      <c r="H43" s="111"/>
      <c r="I43" s="111"/>
      <c r="J43" s="111"/>
      <c r="K43" s="111"/>
      <c r="L43" s="111"/>
      <c r="M43" s="110">
        <v>500000</v>
      </c>
      <c r="N43" s="112">
        <v>37239866</v>
      </c>
    </row>
    <row r="44" spans="1:14" ht="26">
      <c r="A44" s="115" t="s">
        <v>80</v>
      </c>
      <c r="B44" s="109" t="s">
        <v>138</v>
      </c>
      <c r="C44" s="110">
        <v>2049282</v>
      </c>
      <c r="D44" s="110">
        <v>2046499</v>
      </c>
      <c r="E44" s="111"/>
      <c r="F44" s="111"/>
      <c r="G44" s="111"/>
      <c r="H44" s="111"/>
      <c r="I44" s="111"/>
      <c r="J44" s="111"/>
      <c r="K44" s="111"/>
      <c r="L44" s="111"/>
      <c r="M44" s="110">
        <v>-5846</v>
      </c>
      <c r="N44" s="112">
        <v>2040653</v>
      </c>
    </row>
    <row r="45" spans="1:14">
      <c r="A45" s="108" t="s">
        <v>81</v>
      </c>
      <c r="B45" s="109" t="s">
        <v>82</v>
      </c>
      <c r="C45" s="110">
        <v>286453904</v>
      </c>
      <c r="D45" s="110">
        <v>228946493</v>
      </c>
      <c r="E45" s="110">
        <v>-138298</v>
      </c>
      <c r="F45" s="110">
        <v>-1095402</v>
      </c>
      <c r="G45" s="110">
        <v>-24095721</v>
      </c>
      <c r="H45" s="110">
        <v>63000</v>
      </c>
      <c r="I45" s="111"/>
      <c r="J45" s="110">
        <v>63497</v>
      </c>
      <c r="K45" s="110">
        <v>-46100151</v>
      </c>
      <c r="L45" s="111"/>
      <c r="M45" s="110">
        <v>756337</v>
      </c>
      <c r="N45" s="112">
        <v>158399755</v>
      </c>
    </row>
    <row r="46" spans="1:14">
      <c r="A46" s="113" t="s">
        <v>83</v>
      </c>
      <c r="B46" s="109" t="s">
        <v>84</v>
      </c>
      <c r="C46" s="110">
        <v>260271666</v>
      </c>
      <c r="D46" s="110">
        <v>220377436</v>
      </c>
      <c r="E46" s="110">
        <v>-138298</v>
      </c>
      <c r="F46" s="110">
        <v>-1095402</v>
      </c>
      <c r="G46" s="110">
        <v>-24095721</v>
      </c>
      <c r="H46" s="110">
        <v>63000</v>
      </c>
      <c r="I46" s="111"/>
      <c r="J46" s="110">
        <v>63497</v>
      </c>
      <c r="K46" s="110">
        <v>-46100151</v>
      </c>
      <c r="L46" s="111"/>
      <c r="M46" s="110">
        <v>598848</v>
      </c>
      <c r="N46" s="112">
        <v>149673209</v>
      </c>
    </row>
    <row r="47" spans="1:14">
      <c r="A47" s="113" t="s">
        <v>85</v>
      </c>
      <c r="B47" s="109" t="s">
        <v>86</v>
      </c>
      <c r="C47" s="110">
        <v>26182238</v>
      </c>
      <c r="D47" s="110">
        <v>8569057</v>
      </c>
      <c r="E47" s="111"/>
      <c r="F47" s="111"/>
      <c r="G47" s="111"/>
      <c r="H47" s="111"/>
      <c r="I47" s="111"/>
      <c r="J47" s="111"/>
      <c r="K47" s="111"/>
      <c r="L47" s="111"/>
      <c r="M47" s="110">
        <v>157489</v>
      </c>
      <c r="N47" s="112">
        <v>8726546</v>
      </c>
    </row>
    <row r="48" spans="1:14" ht="26">
      <c r="A48" s="114" t="s">
        <v>87</v>
      </c>
      <c r="B48" s="109" t="s">
        <v>139</v>
      </c>
      <c r="C48" s="110">
        <v>26182238</v>
      </c>
      <c r="D48" s="110">
        <v>8569057</v>
      </c>
      <c r="E48" s="111"/>
      <c r="F48" s="111"/>
      <c r="G48" s="111"/>
      <c r="H48" s="111"/>
      <c r="I48" s="111"/>
      <c r="J48" s="111"/>
      <c r="K48" s="111"/>
      <c r="L48" s="111"/>
      <c r="M48" s="110">
        <v>151643</v>
      </c>
      <c r="N48" s="112">
        <v>8720700</v>
      </c>
    </row>
    <row r="49" spans="1:14">
      <c r="A49" s="115" t="s">
        <v>88</v>
      </c>
      <c r="B49" s="109" t="s">
        <v>140</v>
      </c>
      <c r="C49" s="110">
        <v>8485851</v>
      </c>
      <c r="D49" s="110">
        <v>8486061</v>
      </c>
      <c r="E49" s="111"/>
      <c r="F49" s="111"/>
      <c r="G49" s="111"/>
      <c r="H49" s="111"/>
      <c r="I49" s="111"/>
      <c r="J49" s="111"/>
      <c r="K49" s="111"/>
      <c r="L49" s="111"/>
      <c r="M49" s="111"/>
      <c r="N49" s="112">
        <v>8486061</v>
      </c>
    </row>
    <row r="50" spans="1:14" ht="39">
      <c r="A50" s="115" t="s">
        <v>89</v>
      </c>
      <c r="B50" s="109" t="s">
        <v>141</v>
      </c>
      <c r="C50" s="110">
        <v>10452045</v>
      </c>
      <c r="D50" s="111"/>
      <c r="E50" s="111"/>
      <c r="F50" s="111"/>
      <c r="G50" s="111"/>
      <c r="H50" s="111"/>
      <c r="I50" s="111"/>
      <c r="J50" s="111"/>
      <c r="K50" s="111"/>
      <c r="L50" s="111"/>
      <c r="M50" s="111"/>
      <c r="N50" s="112"/>
    </row>
    <row r="51" spans="1:14" ht="39">
      <c r="A51" s="115" t="s">
        <v>90</v>
      </c>
      <c r="B51" s="109" t="s">
        <v>142</v>
      </c>
      <c r="C51" s="110">
        <v>7244342</v>
      </c>
      <c r="D51" s="110">
        <v>82996</v>
      </c>
      <c r="E51" s="111"/>
      <c r="F51" s="111"/>
      <c r="G51" s="111"/>
      <c r="H51" s="111"/>
      <c r="I51" s="111"/>
      <c r="J51" s="111"/>
      <c r="K51" s="111"/>
      <c r="L51" s="111"/>
      <c r="M51" s="110">
        <v>151643</v>
      </c>
      <c r="N51" s="112">
        <v>234639</v>
      </c>
    </row>
    <row r="52" spans="1:14">
      <c r="A52" s="114" t="s">
        <v>91</v>
      </c>
      <c r="B52" s="109" t="s">
        <v>143</v>
      </c>
      <c r="C52" s="111"/>
      <c r="D52" s="111"/>
      <c r="E52" s="111"/>
      <c r="F52" s="111"/>
      <c r="G52" s="111"/>
      <c r="H52" s="111"/>
      <c r="I52" s="111"/>
      <c r="J52" s="111"/>
      <c r="K52" s="111"/>
      <c r="L52" s="111"/>
      <c r="M52" s="110">
        <v>5846</v>
      </c>
      <c r="N52" s="112">
        <v>5846</v>
      </c>
    </row>
    <row r="53" spans="1:14" ht="26">
      <c r="A53" s="115" t="s">
        <v>92</v>
      </c>
      <c r="B53" s="109" t="s">
        <v>144</v>
      </c>
      <c r="C53" s="111"/>
      <c r="D53" s="111"/>
      <c r="E53" s="111"/>
      <c r="F53" s="111"/>
      <c r="G53" s="111"/>
      <c r="H53" s="111"/>
      <c r="I53" s="111"/>
      <c r="J53" s="111"/>
      <c r="K53" s="111"/>
      <c r="L53" s="111"/>
      <c r="M53" s="110">
        <v>5846</v>
      </c>
      <c r="N53" s="112">
        <v>5846</v>
      </c>
    </row>
    <row r="54" spans="1:14">
      <c r="A54" s="116" t="s">
        <v>93</v>
      </c>
      <c r="B54" s="109" t="s">
        <v>94</v>
      </c>
      <c r="C54" s="110">
        <v>41683868</v>
      </c>
      <c r="D54" s="110">
        <v>45566100</v>
      </c>
      <c r="E54" s="110">
        <v>5290</v>
      </c>
      <c r="F54" s="111"/>
      <c r="G54" s="110">
        <v>-44370000</v>
      </c>
      <c r="H54" s="110">
        <v>160414</v>
      </c>
      <c r="I54" s="111"/>
      <c r="J54" s="111"/>
      <c r="K54" s="111"/>
      <c r="L54" s="111"/>
      <c r="M54" s="111"/>
      <c r="N54" s="112">
        <v>1361804</v>
      </c>
    </row>
    <row r="55" spans="1:14">
      <c r="A55" s="104" t="s">
        <v>95</v>
      </c>
      <c r="B55" s="105" t="s">
        <v>96</v>
      </c>
      <c r="C55" s="106">
        <v>-41683868</v>
      </c>
      <c r="D55" s="106">
        <v>-45566100</v>
      </c>
      <c r="E55" s="106">
        <v>-5290</v>
      </c>
      <c r="F55" s="117"/>
      <c r="G55" s="106">
        <v>44370000</v>
      </c>
      <c r="H55" s="106">
        <v>-160414</v>
      </c>
      <c r="I55" s="117"/>
      <c r="J55" s="117"/>
      <c r="K55" s="117"/>
      <c r="L55" s="117"/>
      <c r="M55" s="117"/>
      <c r="N55" s="107">
        <v>-1361804</v>
      </c>
    </row>
    <row r="56" spans="1:14">
      <c r="A56" s="108" t="s">
        <v>97</v>
      </c>
      <c r="B56" s="109" t="s">
        <v>98</v>
      </c>
      <c r="C56" s="110">
        <v>-2139604</v>
      </c>
      <c r="D56" s="110">
        <v>-2398212</v>
      </c>
      <c r="E56" s="111"/>
      <c r="F56" s="111"/>
      <c r="G56" s="111"/>
      <c r="H56" s="111"/>
      <c r="I56" s="111"/>
      <c r="J56" s="111"/>
      <c r="K56" s="111"/>
      <c r="L56" s="111"/>
      <c r="M56" s="111"/>
      <c r="N56" s="112">
        <v>-2398212</v>
      </c>
    </row>
    <row r="57" spans="1:14">
      <c r="A57" s="108" t="s">
        <v>99</v>
      </c>
      <c r="B57" s="109" t="s">
        <v>100</v>
      </c>
      <c r="C57" s="110">
        <v>-361407981</v>
      </c>
      <c r="D57" s="110">
        <v>-334457337</v>
      </c>
      <c r="E57" s="111"/>
      <c r="F57" s="111"/>
      <c r="G57" s="111"/>
      <c r="H57" s="111"/>
      <c r="I57" s="111"/>
      <c r="J57" s="111"/>
      <c r="K57" s="111"/>
      <c r="L57" s="111"/>
      <c r="M57" s="111"/>
      <c r="N57" s="112">
        <v>-334457337</v>
      </c>
    </row>
    <row r="58" spans="1:14">
      <c r="A58" s="108" t="s">
        <v>101</v>
      </c>
      <c r="B58" s="109" t="s">
        <v>102</v>
      </c>
      <c r="C58" s="110">
        <v>368516242</v>
      </c>
      <c r="D58" s="110">
        <v>336352449</v>
      </c>
      <c r="E58" s="110">
        <v>-5290</v>
      </c>
      <c r="F58" s="111"/>
      <c r="G58" s="111"/>
      <c r="H58" s="110">
        <v>-160414</v>
      </c>
      <c r="I58" s="111"/>
      <c r="J58" s="111"/>
      <c r="K58" s="111"/>
      <c r="L58" s="111"/>
      <c r="M58" s="111"/>
      <c r="N58" s="112">
        <v>336186745</v>
      </c>
    </row>
    <row r="59" spans="1:14" ht="26">
      <c r="A59" s="113" t="s">
        <v>103</v>
      </c>
      <c r="B59" s="109" t="s">
        <v>145</v>
      </c>
      <c r="C59" s="110">
        <v>2455197</v>
      </c>
      <c r="D59" s="110">
        <v>1811778</v>
      </c>
      <c r="E59" s="111"/>
      <c r="F59" s="111"/>
      <c r="G59" s="111"/>
      <c r="H59" s="110">
        <v>-160414</v>
      </c>
      <c r="I59" s="111"/>
      <c r="J59" s="111"/>
      <c r="K59" s="111"/>
      <c r="L59" s="111"/>
      <c r="M59" s="111"/>
      <c r="N59" s="112">
        <v>1651364</v>
      </c>
    </row>
    <row r="60" spans="1:14" ht="26">
      <c r="A60" s="113" t="s">
        <v>104</v>
      </c>
      <c r="B60" s="109" t="s">
        <v>146</v>
      </c>
      <c r="C60" s="110">
        <v>4653064</v>
      </c>
      <c r="D60" s="110">
        <v>83334</v>
      </c>
      <c r="E60" s="110">
        <v>-5290</v>
      </c>
      <c r="F60" s="111"/>
      <c r="G60" s="111"/>
      <c r="H60" s="111"/>
      <c r="I60" s="111"/>
      <c r="J60" s="111"/>
      <c r="K60" s="111"/>
      <c r="L60" s="111"/>
      <c r="M60" s="111"/>
      <c r="N60" s="112">
        <v>78044</v>
      </c>
    </row>
    <row r="61" spans="1:14" ht="26">
      <c r="A61" s="113" t="s">
        <v>105</v>
      </c>
      <c r="B61" s="109" t="s">
        <v>147</v>
      </c>
      <c r="C61" s="110">
        <v>361407981</v>
      </c>
      <c r="D61" s="110">
        <v>334457337</v>
      </c>
      <c r="E61" s="111"/>
      <c r="F61" s="111"/>
      <c r="G61" s="111"/>
      <c r="H61" s="111"/>
      <c r="I61" s="111"/>
      <c r="J61" s="111"/>
      <c r="K61" s="111"/>
      <c r="L61" s="111"/>
      <c r="M61" s="111"/>
      <c r="N61" s="112">
        <v>334457337</v>
      </c>
    </row>
    <row r="62" spans="1:14">
      <c r="A62" s="108" t="s">
        <v>106</v>
      </c>
      <c r="B62" s="109" t="s">
        <v>107</v>
      </c>
      <c r="C62" s="110">
        <v>-46652525</v>
      </c>
      <c r="D62" s="110">
        <v>-45063000</v>
      </c>
      <c r="E62" s="111"/>
      <c r="F62" s="111"/>
      <c r="G62" s="110">
        <v>44370000</v>
      </c>
      <c r="H62" s="111"/>
      <c r="I62" s="111"/>
      <c r="J62" s="111"/>
      <c r="K62" s="111"/>
      <c r="L62" s="111"/>
      <c r="M62" s="111"/>
      <c r="N62" s="112">
        <v>-693000</v>
      </c>
    </row>
    <row r="63" spans="1:14">
      <c r="A63" s="118"/>
      <c r="B63" s="119" t="s">
        <v>160</v>
      </c>
      <c r="C63" s="120"/>
      <c r="D63" s="120"/>
      <c r="E63" s="120"/>
      <c r="F63" s="120"/>
      <c r="G63" s="120"/>
      <c r="H63" s="120"/>
      <c r="I63" s="120"/>
      <c r="J63" s="120"/>
      <c r="K63" s="120"/>
      <c r="L63" s="120"/>
      <c r="M63" s="120"/>
      <c r="N63" s="120"/>
    </row>
    <row r="64" spans="1:14">
      <c r="A64" s="104" t="s">
        <v>26</v>
      </c>
      <c r="B64" s="105" t="s">
        <v>27</v>
      </c>
      <c r="C64" s="106">
        <v>4480912516</v>
      </c>
      <c r="D64" s="106">
        <v>4851267237</v>
      </c>
      <c r="E64" s="117"/>
      <c r="F64" s="117"/>
      <c r="G64" s="106">
        <v>-69008572</v>
      </c>
      <c r="H64" s="106">
        <v>-33251</v>
      </c>
      <c r="I64" s="106">
        <v>5572874</v>
      </c>
      <c r="J64" s="106">
        <v>1571474</v>
      </c>
      <c r="K64" s="106">
        <v>-130741527</v>
      </c>
      <c r="L64" s="106">
        <v>3630624</v>
      </c>
      <c r="M64" s="106">
        <v>-124671847</v>
      </c>
      <c r="N64" s="107">
        <v>4537587012</v>
      </c>
    </row>
    <row r="65" spans="1:14">
      <c r="A65" s="108" t="s">
        <v>28</v>
      </c>
      <c r="B65" s="109" t="s">
        <v>124</v>
      </c>
      <c r="C65" s="110">
        <v>81326089</v>
      </c>
      <c r="D65" s="110">
        <v>77937351</v>
      </c>
      <c r="E65" s="111"/>
      <c r="F65" s="111"/>
      <c r="G65" s="110">
        <v>-8009</v>
      </c>
      <c r="H65" s="110">
        <v>-33251</v>
      </c>
      <c r="I65" s="110">
        <v>994829</v>
      </c>
      <c r="J65" s="111"/>
      <c r="K65" s="111"/>
      <c r="L65" s="111"/>
      <c r="M65" s="111"/>
      <c r="N65" s="112">
        <v>78890920</v>
      </c>
    </row>
    <row r="66" spans="1:14">
      <c r="A66" s="108" t="s">
        <v>31</v>
      </c>
      <c r="B66" s="109" t="s">
        <v>32</v>
      </c>
      <c r="C66" s="111"/>
      <c r="D66" s="111"/>
      <c r="E66" s="111"/>
      <c r="F66" s="111"/>
      <c r="G66" s="111"/>
      <c r="H66" s="111"/>
      <c r="I66" s="111"/>
      <c r="J66" s="111"/>
      <c r="K66" s="111"/>
      <c r="L66" s="111"/>
      <c r="M66" s="110">
        <v>336158</v>
      </c>
      <c r="N66" s="112">
        <v>336158</v>
      </c>
    </row>
    <row r="67" spans="1:14">
      <c r="A67" s="113" t="s">
        <v>33</v>
      </c>
      <c r="B67" s="109" t="s">
        <v>34</v>
      </c>
      <c r="C67" s="111"/>
      <c r="D67" s="111"/>
      <c r="E67" s="111"/>
      <c r="F67" s="111"/>
      <c r="G67" s="111"/>
      <c r="H67" s="111"/>
      <c r="I67" s="111"/>
      <c r="J67" s="111"/>
      <c r="K67" s="111"/>
      <c r="L67" s="111"/>
      <c r="M67" s="110">
        <v>336158</v>
      </c>
      <c r="N67" s="112">
        <v>336158</v>
      </c>
    </row>
    <row r="68" spans="1:14">
      <c r="A68" s="114" t="s">
        <v>35</v>
      </c>
      <c r="B68" s="109" t="s">
        <v>36</v>
      </c>
      <c r="C68" s="111"/>
      <c r="D68" s="111"/>
      <c r="E68" s="111"/>
      <c r="F68" s="111"/>
      <c r="G68" s="111"/>
      <c r="H68" s="111"/>
      <c r="I68" s="111"/>
      <c r="J68" s="111"/>
      <c r="K68" s="111"/>
      <c r="L68" s="111"/>
      <c r="M68" s="110">
        <v>336158</v>
      </c>
      <c r="N68" s="112">
        <v>336158</v>
      </c>
    </row>
    <row r="69" spans="1:14">
      <c r="A69" s="115" t="s">
        <v>37</v>
      </c>
      <c r="B69" s="109" t="s">
        <v>125</v>
      </c>
      <c r="C69" s="111"/>
      <c r="D69" s="111"/>
      <c r="E69" s="111"/>
      <c r="F69" s="111"/>
      <c r="G69" s="111"/>
      <c r="H69" s="111"/>
      <c r="I69" s="111"/>
      <c r="J69" s="111"/>
      <c r="K69" s="111"/>
      <c r="L69" s="111"/>
      <c r="M69" s="110">
        <v>336158</v>
      </c>
      <c r="N69" s="112">
        <v>336158</v>
      </c>
    </row>
    <row r="70" spans="1:14">
      <c r="A70" s="108" t="s">
        <v>41</v>
      </c>
      <c r="B70" s="109" t="s">
        <v>42</v>
      </c>
      <c r="C70" s="110">
        <v>4399586427</v>
      </c>
      <c r="D70" s="110">
        <v>4773329886</v>
      </c>
      <c r="E70" s="111"/>
      <c r="F70" s="111"/>
      <c r="G70" s="110">
        <v>-69000563</v>
      </c>
      <c r="H70" s="111"/>
      <c r="I70" s="110">
        <v>4578045</v>
      </c>
      <c r="J70" s="110">
        <v>1571474</v>
      </c>
      <c r="K70" s="110">
        <v>-130741527</v>
      </c>
      <c r="L70" s="110">
        <v>3630624</v>
      </c>
      <c r="M70" s="110">
        <v>-125008005</v>
      </c>
      <c r="N70" s="112">
        <v>4458359934</v>
      </c>
    </row>
    <row r="71" spans="1:14">
      <c r="A71" s="113" t="s">
        <v>43</v>
      </c>
      <c r="B71" s="109" t="s">
        <v>129</v>
      </c>
      <c r="C71" s="110">
        <v>4399586427</v>
      </c>
      <c r="D71" s="110">
        <v>4773329886</v>
      </c>
      <c r="E71" s="111"/>
      <c r="F71" s="111"/>
      <c r="G71" s="110">
        <v>-69000563</v>
      </c>
      <c r="H71" s="111"/>
      <c r="I71" s="110">
        <v>4578045</v>
      </c>
      <c r="J71" s="110">
        <v>1571474</v>
      </c>
      <c r="K71" s="110">
        <v>-130741527</v>
      </c>
      <c r="L71" s="110">
        <v>3630624</v>
      </c>
      <c r="M71" s="110">
        <v>-125008005</v>
      </c>
      <c r="N71" s="112">
        <v>4458359934</v>
      </c>
    </row>
    <row r="72" spans="1:14">
      <c r="A72" s="104" t="s">
        <v>44</v>
      </c>
      <c r="B72" s="105" t="s">
        <v>45</v>
      </c>
      <c r="C72" s="106">
        <v>4434530585</v>
      </c>
      <c r="D72" s="106">
        <v>4805617803</v>
      </c>
      <c r="E72" s="117"/>
      <c r="F72" s="117"/>
      <c r="G72" s="106">
        <v>-24638572</v>
      </c>
      <c r="H72" s="106">
        <v>-193665</v>
      </c>
      <c r="I72" s="106">
        <v>5572874</v>
      </c>
      <c r="J72" s="106">
        <v>1571474</v>
      </c>
      <c r="K72" s="106">
        <v>-130741527</v>
      </c>
      <c r="L72" s="106">
        <v>3630624</v>
      </c>
      <c r="M72" s="106">
        <v>-124671847</v>
      </c>
      <c r="N72" s="107">
        <v>4536147164</v>
      </c>
    </row>
    <row r="73" spans="1:14">
      <c r="A73" s="108" t="s">
        <v>46</v>
      </c>
      <c r="B73" s="109" t="s">
        <v>47</v>
      </c>
      <c r="C73" s="110">
        <v>4218545305</v>
      </c>
      <c r="D73" s="110">
        <v>4578040061</v>
      </c>
      <c r="E73" s="111"/>
      <c r="F73" s="111"/>
      <c r="G73" s="110">
        <v>-542851</v>
      </c>
      <c r="H73" s="110">
        <v>-256665</v>
      </c>
      <c r="I73" s="110">
        <v>5572874</v>
      </c>
      <c r="J73" s="110">
        <v>1507977</v>
      </c>
      <c r="K73" s="110">
        <v>-84641376</v>
      </c>
      <c r="L73" s="110">
        <v>3630624</v>
      </c>
      <c r="M73" s="110">
        <v>-125428184</v>
      </c>
      <c r="N73" s="112">
        <v>4377882460</v>
      </c>
    </row>
    <row r="74" spans="1:14">
      <c r="A74" s="113" t="s">
        <v>48</v>
      </c>
      <c r="B74" s="109" t="s">
        <v>49</v>
      </c>
      <c r="C74" s="110">
        <v>1435396581</v>
      </c>
      <c r="D74" s="110">
        <v>1670804628</v>
      </c>
      <c r="E74" s="111"/>
      <c r="F74" s="111"/>
      <c r="G74" s="110">
        <v>18104640</v>
      </c>
      <c r="H74" s="110">
        <v>-236353</v>
      </c>
      <c r="I74" s="111"/>
      <c r="J74" s="110">
        <v>1129627</v>
      </c>
      <c r="K74" s="110">
        <v>-83314641</v>
      </c>
      <c r="L74" s="110">
        <v>3630624</v>
      </c>
      <c r="M74" s="110">
        <v>-2778820</v>
      </c>
      <c r="N74" s="112">
        <v>1607339705</v>
      </c>
    </row>
    <row r="75" spans="1:14">
      <c r="A75" s="114" t="s">
        <v>50</v>
      </c>
      <c r="B75" s="109" t="s">
        <v>51</v>
      </c>
      <c r="C75" s="110">
        <v>853730941</v>
      </c>
      <c r="D75" s="110">
        <v>890076259</v>
      </c>
      <c r="E75" s="111"/>
      <c r="F75" s="111"/>
      <c r="G75" s="111"/>
      <c r="H75" s="110">
        <v>161631</v>
      </c>
      <c r="I75" s="111"/>
      <c r="J75" s="111"/>
      <c r="K75" s="110">
        <v>-31776</v>
      </c>
      <c r="L75" s="110">
        <v>67105</v>
      </c>
      <c r="M75" s="110">
        <v>-1549434</v>
      </c>
      <c r="N75" s="112">
        <v>888723785</v>
      </c>
    </row>
    <row r="76" spans="1:14">
      <c r="A76" s="115" t="s">
        <v>52</v>
      </c>
      <c r="B76" s="109" t="s">
        <v>53</v>
      </c>
      <c r="C76" s="110">
        <v>632327008</v>
      </c>
      <c r="D76" s="110">
        <v>655376221</v>
      </c>
      <c r="E76" s="111"/>
      <c r="F76" s="111"/>
      <c r="G76" s="111"/>
      <c r="H76" s="110">
        <v>120756</v>
      </c>
      <c r="I76" s="111"/>
      <c r="J76" s="111"/>
      <c r="K76" s="110">
        <v>-25608</v>
      </c>
      <c r="L76" s="110">
        <v>51888</v>
      </c>
      <c r="M76" s="110">
        <v>-1844661</v>
      </c>
      <c r="N76" s="112">
        <v>653678596</v>
      </c>
    </row>
    <row r="77" spans="1:14">
      <c r="A77" s="114" t="s">
        <v>54</v>
      </c>
      <c r="B77" s="109" t="s">
        <v>55</v>
      </c>
      <c r="C77" s="110">
        <v>581665640</v>
      </c>
      <c r="D77" s="110">
        <v>780728369</v>
      </c>
      <c r="E77" s="111"/>
      <c r="F77" s="111"/>
      <c r="G77" s="110">
        <v>18104640</v>
      </c>
      <c r="H77" s="110">
        <v>-397984</v>
      </c>
      <c r="I77" s="111"/>
      <c r="J77" s="110">
        <v>1129627</v>
      </c>
      <c r="K77" s="110">
        <v>-83282865</v>
      </c>
      <c r="L77" s="110">
        <v>3563519</v>
      </c>
      <c r="M77" s="110">
        <v>-1229386</v>
      </c>
      <c r="N77" s="112">
        <v>718615920</v>
      </c>
    </row>
    <row r="78" spans="1:14">
      <c r="A78" s="113" t="s">
        <v>56</v>
      </c>
      <c r="B78" s="109" t="s">
        <v>57</v>
      </c>
      <c r="C78" s="110">
        <v>280018875</v>
      </c>
      <c r="D78" s="110">
        <v>287256442</v>
      </c>
      <c r="E78" s="111"/>
      <c r="F78" s="111"/>
      <c r="G78" s="110">
        <v>-15600000</v>
      </c>
      <c r="H78" s="111"/>
      <c r="I78" s="111"/>
      <c r="J78" s="111"/>
      <c r="K78" s="111"/>
      <c r="L78" s="111"/>
      <c r="M78" s="111"/>
      <c r="N78" s="112">
        <v>271656442</v>
      </c>
    </row>
    <row r="79" spans="1:14">
      <c r="A79" s="113" t="s">
        <v>58</v>
      </c>
      <c r="B79" s="109" t="s">
        <v>59</v>
      </c>
      <c r="C79" s="110">
        <v>1360232306</v>
      </c>
      <c r="D79" s="110">
        <v>1448428645</v>
      </c>
      <c r="E79" s="111"/>
      <c r="F79" s="111"/>
      <c r="G79" s="110">
        <v>-21344173</v>
      </c>
      <c r="H79" s="111"/>
      <c r="I79" s="110">
        <v>5572874</v>
      </c>
      <c r="J79" s="110">
        <v>378350</v>
      </c>
      <c r="K79" s="110">
        <v>-1326735</v>
      </c>
      <c r="L79" s="111"/>
      <c r="M79" s="110">
        <v>-120487778</v>
      </c>
      <c r="N79" s="112">
        <v>1311221183</v>
      </c>
    </row>
    <row r="80" spans="1:14">
      <c r="A80" s="114" t="s">
        <v>60</v>
      </c>
      <c r="B80" s="109" t="s">
        <v>61</v>
      </c>
      <c r="C80" s="110">
        <v>1014340636</v>
      </c>
      <c r="D80" s="110">
        <v>1088311884</v>
      </c>
      <c r="E80" s="111"/>
      <c r="F80" s="111"/>
      <c r="G80" s="110">
        <v>-21344173</v>
      </c>
      <c r="H80" s="111"/>
      <c r="I80" s="111"/>
      <c r="J80" s="110">
        <v>378350</v>
      </c>
      <c r="K80" s="110">
        <v>-1326735</v>
      </c>
      <c r="L80" s="111"/>
      <c r="M80" s="110">
        <v>-120494838</v>
      </c>
      <c r="N80" s="112">
        <v>945524488</v>
      </c>
    </row>
    <row r="81" spans="1:14">
      <c r="A81" s="114" t="s">
        <v>62</v>
      </c>
      <c r="B81" s="109" t="s">
        <v>63</v>
      </c>
      <c r="C81" s="110">
        <v>345891670</v>
      </c>
      <c r="D81" s="110">
        <v>360116761</v>
      </c>
      <c r="E81" s="111"/>
      <c r="F81" s="111"/>
      <c r="G81" s="111"/>
      <c r="H81" s="111"/>
      <c r="I81" s="110">
        <v>5572874</v>
      </c>
      <c r="J81" s="111"/>
      <c r="K81" s="111"/>
      <c r="L81" s="111"/>
      <c r="M81" s="110">
        <v>7060</v>
      </c>
      <c r="N81" s="112">
        <v>365696695</v>
      </c>
    </row>
    <row r="82" spans="1:14">
      <c r="A82" s="113" t="s">
        <v>64</v>
      </c>
      <c r="B82" s="109" t="s">
        <v>130</v>
      </c>
      <c r="C82" s="110">
        <v>313648539</v>
      </c>
      <c r="D82" s="110">
        <v>356920023</v>
      </c>
      <c r="E82" s="111"/>
      <c r="F82" s="111"/>
      <c r="G82" s="110">
        <v>18296682</v>
      </c>
      <c r="H82" s="110">
        <v>-20312</v>
      </c>
      <c r="I82" s="111"/>
      <c r="J82" s="111"/>
      <c r="K82" s="111"/>
      <c r="L82" s="111"/>
      <c r="M82" s="110">
        <v>-55403</v>
      </c>
      <c r="N82" s="112">
        <v>375140990</v>
      </c>
    </row>
    <row r="83" spans="1:14">
      <c r="A83" s="114" t="s">
        <v>65</v>
      </c>
      <c r="B83" s="109" t="s">
        <v>66</v>
      </c>
      <c r="C83" s="110">
        <v>292600000</v>
      </c>
      <c r="D83" s="110">
        <v>335100000</v>
      </c>
      <c r="E83" s="111"/>
      <c r="F83" s="111"/>
      <c r="G83" s="110">
        <v>16000000</v>
      </c>
      <c r="H83" s="111"/>
      <c r="I83" s="111"/>
      <c r="J83" s="111"/>
      <c r="K83" s="111"/>
      <c r="L83" s="111"/>
      <c r="M83" s="111"/>
      <c r="N83" s="112">
        <v>351100000</v>
      </c>
    </row>
    <row r="84" spans="1:14">
      <c r="A84" s="114" t="s">
        <v>67</v>
      </c>
      <c r="B84" s="109" t="s">
        <v>68</v>
      </c>
      <c r="C84" s="110">
        <v>21048539</v>
      </c>
      <c r="D84" s="110">
        <v>21820023</v>
      </c>
      <c r="E84" s="111"/>
      <c r="F84" s="111"/>
      <c r="G84" s="110">
        <v>2296682</v>
      </c>
      <c r="H84" s="110">
        <v>-20312</v>
      </c>
      <c r="I84" s="111"/>
      <c r="J84" s="111"/>
      <c r="K84" s="111"/>
      <c r="L84" s="111"/>
      <c r="M84" s="110">
        <v>-55403</v>
      </c>
      <c r="N84" s="112">
        <v>24040990</v>
      </c>
    </row>
    <row r="85" spans="1:14">
      <c r="A85" s="113" t="s">
        <v>69</v>
      </c>
      <c r="B85" s="109" t="s">
        <v>70</v>
      </c>
      <c r="C85" s="110">
        <v>829249004</v>
      </c>
      <c r="D85" s="110">
        <v>814630323</v>
      </c>
      <c r="E85" s="111"/>
      <c r="F85" s="111"/>
      <c r="G85" s="111"/>
      <c r="H85" s="111"/>
      <c r="I85" s="111"/>
      <c r="J85" s="111"/>
      <c r="K85" s="111"/>
      <c r="L85" s="111"/>
      <c r="M85" s="110">
        <v>-2106183</v>
      </c>
      <c r="N85" s="112">
        <v>812524140</v>
      </c>
    </row>
    <row r="86" spans="1:14">
      <c r="A86" s="114" t="s">
        <v>71</v>
      </c>
      <c r="B86" s="109" t="s">
        <v>72</v>
      </c>
      <c r="C86" s="110">
        <v>192816176</v>
      </c>
      <c r="D86" s="110">
        <v>179763050</v>
      </c>
      <c r="E86" s="111"/>
      <c r="F86" s="111"/>
      <c r="G86" s="111"/>
      <c r="H86" s="111"/>
      <c r="I86" s="111"/>
      <c r="J86" s="111"/>
      <c r="K86" s="111"/>
      <c r="L86" s="111"/>
      <c r="M86" s="111"/>
      <c r="N86" s="112">
        <v>179763050</v>
      </c>
    </row>
    <row r="87" spans="1:14" ht="26">
      <c r="A87" s="115" t="s">
        <v>73</v>
      </c>
      <c r="B87" s="109" t="s">
        <v>131</v>
      </c>
      <c r="C87" s="110">
        <v>192816176</v>
      </c>
      <c r="D87" s="110">
        <v>179763050</v>
      </c>
      <c r="E87" s="111"/>
      <c r="F87" s="111"/>
      <c r="G87" s="111"/>
      <c r="H87" s="111"/>
      <c r="I87" s="111"/>
      <c r="J87" s="111"/>
      <c r="K87" s="111"/>
      <c r="L87" s="111"/>
      <c r="M87" s="111"/>
      <c r="N87" s="112">
        <v>179763050</v>
      </c>
    </row>
    <row r="88" spans="1:14">
      <c r="A88" s="114" t="s">
        <v>74</v>
      </c>
      <c r="B88" s="109" t="s">
        <v>132</v>
      </c>
      <c r="C88" s="110">
        <v>597643680</v>
      </c>
      <c r="D88" s="110">
        <v>596080908</v>
      </c>
      <c r="E88" s="111"/>
      <c r="F88" s="111"/>
      <c r="G88" s="111"/>
      <c r="H88" s="111"/>
      <c r="I88" s="111"/>
      <c r="J88" s="111"/>
      <c r="K88" s="111"/>
      <c r="L88" s="111"/>
      <c r="M88" s="110">
        <v>-2600337</v>
      </c>
      <c r="N88" s="112">
        <v>593480571</v>
      </c>
    </row>
    <row r="89" spans="1:14">
      <c r="A89" s="115" t="s">
        <v>75</v>
      </c>
      <c r="B89" s="109" t="s">
        <v>133</v>
      </c>
      <c r="C89" s="110">
        <v>458057828</v>
      </c>
      <c r="D89" s="110">
        <v>456415409</v>
      </c>
      <c r="E89" s="111"/>
      <c r="F89" s="111"/>
      <c r="G89" s="111"/>
      <c r="H89" s="111"/>
      <c r="I89" s="111"/>
      <c r="J89" s="111"/>
      <c r="K89" s="111"/>
      <c r="L89" s="111"/>
      <c r="M89" s="110">
        <v>-1401576</v>
      </c>
      <c r="N89" s="112">
        <v>455013833</v>
      </c>
    </row>
    <row r="90" spans="1:14" ht="26">
      <c r="A90" s="115" t="s">
        <v>77</v>
      </c>
      <c r="B90" s="109" t="s">
        <v>135</v>
      </c>
      <c r="C90" s="110">
        <v>139585852</v>
      </c>
      <c r="D90" s="110">
        <v>139665499</v>
      </c>
      <c r="E90" s="111"/>
      <c r="F90" s="111"/>
      <c r="G90" s="111"/>
      <c r="H90" s="111"/>
      <c r="I90" s="111"/>
      <c r="J90" s="111"/>
      <c r="K90" s="111"/>
      <c r="L90" s="111"/>
      <c r="M90" s="110">
        <v>-1198761</v>
      </c>
      <c r="N90" s="112">
        <v>138466738</v>
      </c>
    </row>
    <row r="91" spans="1:14">
      <c r="A91" s="114" t="s">
        <v>78</v>
      </c>
      <c r="B91" s="109" t="s">
        <v>136</v>
      </c>
      <c r="C91" s="110">
        <v>38789148</v>
      </c>
      <c r="D91" s="110">
        <v>38786365</v>
      </c>
      <c r="E91" s="111"/>
      <c r="F91" s="111"/>
      <c r="G91" s="111"/>
      <c r="H91" s="111"/>
      <c r="I91" s="111"/>
      <c r="J91" s="111"/>
      <c r="K91" s="111"/>
      <c r="L91" s="111"/>
      <c r="M91" s="110">
        <v>494154</v>
      </c>
      <c r="N91" s="112">
        <v>39280519</v>
      </c>
    </row>
    <row r="92" spans="1:14">
      <c r="A92" s="115" t="s">
        <v>79</v>
      </c>
      <c r="B92" s="109" t="s">
        <v>137</v>
      </c>
      <c r="C92" s="110">
        <v>36739866</v>
      </c>
      <c r="D92" s="110">
        <v>36739866</v>
      </c>
      <c r="E92" s="111"/>
      <c r="F92" s="111"/>
      <c r="G92" s="111"/>
      <c r="H92" s="111"/>
      <c r="I92" s="111"/>
      <c r="J92" s="111"/>
      <c r="K92" s="111"/>
      <c r="L92" s="111"/>
      <c r="M92" s="110">
        <v>500000</v>
      </c>
      <c r="N92" s="112">
        <v>37239866</v>
      </c>
    </row>
    <row r="93" spans="1:14" ht="26">
      <c r="A93" s="115" t="s">
        <v>80</v>
      </c>
      <c r="B93" s="109" t="s">
        <v>138</v>
      </c>
      <c r="C93" s="110">
        <v>2049282</v>
      </c>
      <c r="D93" s="110">
        <v>2046499</v>
      </c>
      <c r="E93" s="111"/>
      <c r="F93" s="111"/>
      <c r="G93" s="111"/>
      <c r="H93" s="111"/>
      <c r="I93" s="111"/>
      <c r="J93" s="111"/>
      <c r="K93" s="111"/>
      <c r="L93" s="111"/>
      <c r="M93" s="110">
        <v>-5846</v>
      </c>
      <c r="N93" s="112">
        <v>2040653</v>
      </c>
    </row>
    <row r="94" spans="1:14">
      <c r="A94" s="108" t="s">
        <v>81</v>
      </c>
      <c r="B94" s="109" t="s">
        <v>82</v>
      </c>
      <c r="C94" s="110">
        <v>215985280</v>
      </c>
      <c r="D94" s="110">
        <v>227577742</v>
      </c>
      <c r="E94" s="111"/>
      <c r="F94" s="111"/>
      <c r="G94" s="110">
        <v>-24095721</v>
      </c>
      <c r="H94" s="110">
        <v>63000</v>
      </c>
      <c r="I94" s="111"/>
      <c r="J94" s="110">
        <v>63497</v>
      </c>
      <c r="K94" s="110">
        <v>-46100151</v>
      </c>
      <c r="L94" s="111"/>
      <c r="M94" s="110">
        <v>756337</v>
      </c>
      <c r="N94" s="112">
        <v>158264704</v>
      </c>
    </row>
    <row r="95" spans="1:14">
      <c r="A95" s="113" t="s">
        <v>83</v>
      </c>
      <c r="B95" s="109" t="s">
        <v>84</v>
      </c>
      <c r="C95" s="110">
        <v>207095032</v>
      </c>
      <c r="D95" s="110">
        <v>219008685</v>
      </c>
      <c r="E95" s="111"/>
      <c r="F95" s="111"/>
      <c r="G95" s="110">
        <v>-24095721</v>
      </c>
      <c r="H95" s="110">
        <v>63000</v>
      </c>
      <c r="I95" s="111"/>
      <c r="J95" s="110">
        <v>63497</v>
      </c>
      <c r="K95" s="110">
        <v>-46100151</v>
      </c>
      <c r="L95" s="111"/>
      <c r="M95" s="110">
        <v>598848</v>
      </c>
      <c r="N95" s="112">
        <v>149538158</v>
      </c>
    </row>
    <row r="96" spans="1:14">
      <c r="A96" s="113" t="s">
        <v>85</v>
      </c>
      <c r="B96" s="109" t="s">
        <v>86</v>
      </c>
      <c r="C96" s="110">
        <v>8890248</v>
      </c>
      <c r="D96" s="110">
        <v>8569057</v>
      </c>
      <c r="E96" s="111"/>
      <c r="F96" s="111"/>
      <c r="G96" s="111"/>
      <c r="H96" s="111"/>
      <c r="I96" s="111"/>
      <c r="J96" s="111"/>
      <c r="K96" s="111"/>
      <c r="L96" s="111"/>
      <c r="M96" s="110">
        <v>157489</v>
      </c>
      <c r="N96" s="112">
        <v>8726546</v>
      </c>
    </row>
    <row r="97" spans="1:14" ht="26">
      <c r="A97" s="114" t="s">
        <v>87</v>
      </c>
      <c r="B97" s="109" t="s">
        <v>139</v>
      </c>
      <c r="C97" s="110">
        <v>8890248</v>
      </c>
      <c r="D97" s="110">
        <v>8569057</v>
      </c>
      <c r="E97" s="111"/>
      <c r="F97" s="111"/>
      <c r="G97" s="111"/>
      <c r="H97" s="111"/>
      <c r="I97" s="111"/>
      <c r="J97" s="111"/>
      <c r="K97" s="111"/>
      <c r="L97" s="111"/>
      <c r="M97" s="110">
        <v>151643</v>
      </c>
      <c r="N97" s="112">
        <v>8720700</v>
      </c>
    </row>
    <row r="98" spans="1:14">
      <c r="A98" s="115" t="s">
        <v>88</v>
      </c>
      <c r="B98" s="109" t="s">
        <v>140</v>
      </c>
      <c r="C98" s="110">
        <v>8485851</v>
      </c>
      <c r="D98" s="110">
        <v>8486061</v>
      </c>
      <c r="E98" s="111"/>
      <c r="F98" s="111"/>
      <c r="G98" s="111"/>
      <c r="H98" s="111"/>
      <c r="I98" s="111"/>
      <c r="J98" s="111"/>
      <c r="K98" s="111"/>
      <c r="L98" s="111"/>
      <c r="M98" s="111"/>
      <c r="N98" s="112">
        <v>8486061</v>
      </c>
    </row>
    <row r="99" spans="1:14" ht="39">
      <c r="A99" s="115" t="s">
        <v>90</v>
      </c>
      <c r="B99" s="109" t="s">
        <v>142</v>
      </c>
      <c r="C99" s="110">
        <v>404397</v>
      </c>
      <c r="D99" s="110">
        <v>82996</v>
      </c>
      <c r="E99" s="111"/>
      <c r="F99" s="111"/>
      <c r="G99" s="111"/>
      <c r="H99" s="111"/>
      <c r="I99" s="111"/>
      <c r="J99" s="111"/>
      <c r="K99" s="111"/>
      <c r="L99" s="111"/>
      <c r="M99" s="110">
        <v>151643</v>
      </c>
      <c r="N99" s="112">
        <v>234639</v>
      </c>
    </row>
    <row r="100" spans="1:14">
      <c r="A100" s="114" t="s">
        <v>91</v>
      </c>
      <c r="B100" s="109" t="s">
        <v>143</v>
      </c>
      <c r="C100" s="111"/>
      <c r="D100" s="111"/>
      <c r="E100" s="111"/>
      <c r="F100" s="111"/>
      <c r="G100" s="111"/>
      <c r="H100" s="111"/>
      <c r="I100" s="111"/>
      <c r="J100" s="111"/>
      <c r="K100" s="111"/>
      <c r="L100" s="111"/>
      <c r="M100" s="110">
        <v>5846</v>
      </c>
      <c r="N100" s="112">
        <v>5846</v>
      </c>
    </row>
    <row r="101" spans="1:14" ht="26">
      <c r="A101" s="115" t="s">
        <v>92</v>
      </c>
      <c r="B101" s="109" t="s">
        <v>144</v>
      </c>
      <c r="C101" s="111"/>
      <c r="D101" s="111"/>
      <c r="E101" s="111"/>
      <c r="F101" s="111"/>
      <c r="G101" s="111"/>
      <c r="H101" s="111"/>
      <c r="I101" s="111"/>
      <c r="J101" s="111"/>
      <c r="K101" s="111"/>
      <c r="L101" s="111"/>
      <c r="M101" s="110">
        <v>5846</v>
      </c>
      <c r="N101" s="112">
        <v>5846</v>
      </c>
    </row>
    <row r="102" spans="1:14">
      <c r="A102" s="116" t="s">
        <v>93</v>
      </c>
      <c r="B102" s="109" t="s">
        <v>94</v>
      </c>
      <c r="C102" s="110">
        <v>46381931</v>
      </c>
      <c r="D102" s="110">
        <v>45649434</v>
      </c>
      <c r="E102" s="111"/>
      <c r="F102" s="111"/>
      <c r="G102" s="110">
        <v>-44370000</v>
      </c>
      <c r="H102" s="110">
        <v>160414</v>
      </c>
      <c r="I102" s="111"/>
      <c r="J102" s="111"/>
      <c r="K102" s="111"/>
      <c r="L102" s="111"/>
      <c r="M102" s="111"/>
      <c r="N102" s="112">
        <v>1439848</v>
      </c>
    </row>
    <row r="103" spans="1:14">
      <c r="A103" s="104" t="s">
        <v>95</v>
      </c>
      <c r="B103" s="105" t="s">
        <v>96</v>
      </c>
      <c r="C103" s="106">
        <v>-46381931</v>
      </c>
      <c r="D103" s="106">
        <v>-45649434</v>
      </c>
      <c r="E103" s="117"/>
      <c r="F103" s="117"/>
      <c r="G103" s="106">
        <v>44370000</v>
      </c>
      <c r="H103" s="106">
        <v>-160414</v>
      </c>
      <c r="I103" s="117"/>
      <c r="J103" s="117"/>
      <c r="K103" s="117"/>
      <c r="L103" s="117"/>
      <c r="M103" s="117"/>
      <c r="N103" s="107">
        <v>-1439848</v>
      </c>
    </row>
    <row r="104" spans="1:14">
      <c r="A104" s="108" t="s">
        <v>97</v>
      </c>
      <c r="B104" s="109" t="s">
        <v>98</v>
      </c>
      <c r="C104" s="110">
        <v>-2139604</v>
      </c>
      <c r="D104" s="110">
        <v>-2398212</v>
      </c>
      <c r="E104" s="111"/>
      <c r="F104" s="111"/>
      <c r="G104" s="111"/>
      <c r="H104" s="111"/>
      <c r="I104" s="111"/>
      <c r="J104" s="111"/>
      <c r="K104" s="111"/>
      <c r="L104" s="111"/>
      <c r="M104" s="111"/>
      <c r="N104" s="112">
        <v>-2398212</v>
      </c>
    </row>
    <row r="105" spans="1:14">
      <c r="A105" s="108" t="s">
        <v>99</v>
      </c>
      <c r="B105" s="109" t="s">
        <v>100</v>
      </c>
      <c r="C105" s="110">
        <v>-361407981</v>
      </c>
      <c r="D105" s="110">
        <v>-334457337</v>
      </c>
      <c r="E105" s="111"/>
      <c r="F105" s="111"/>
      <c r="G105" s="111"/>
      <c r="H105" s="111"/>
      <c r="I105" s="111"/>
      <c r="J105" s="111"/>
      <c r="K105" s="111"/>
      <c r="L105" s="111"/>
      <c r="M105" s="111"/>
      <c r="N105" s="112">
        <v>-334457337</v>
      </c>
    </row>
    <row r="106" spans="1:14">
      <c r="A106" s="108" t="s">
        <v>101</v>
      </c>
      <c r="B106" s="109" t="s">
        <v>102</v>
      </c>
      <c r="C106" s="110">
        <v>363818179</v>
      </c>
      <c r="D106" s="110">
        <v>336269115</v>
      </c>
      <c r="E106" s="111"/>
      <c r="F106" s="111"/>
      <c r="G106" s="111"/>
      <c r="H106" s="110">
        <v>-160414</v>
      </c>
      <c r="I106" s="111"/>
      <c r="J106" s="111"/>
      <c r="K106" s="111"/>
      <c r="L106" s="111"/>
      <c r="M106" s="111"/>
      <c r="N106" s="112">
        <v>336108701</v>
      </c>
    </row>
    <row r="107" spans="1:14" ht="26">
      <c r="A107" s="113" t="s">
        <v>103</v>
      </c>
      <c r="B107" s="109" t="s">
        <v>145</v>
      </c>
      <c r="C107" s="110">
        <v>2410198</v>
      </c>
      <c r="D107" s="110">
        <v>1811778</v>
      </c>
      <c r="E107" s="111"/>
      <c r="F107" s="111"/>
      <c r="G107" s="111"/>
      <c r="H107" s="110">
        <v>-160414</v>
      </c>
      <c r="I107" s="111"/>
      <c r="J107" s="111"/>
      <c r="K107" s="111"/>
      <c r="L107" s="111"/>
      <c r="M107" s="111"/>
      <c r="N107" s="112">
        <v>1651364</v>
      </c>
    </row>
    <row r="108" spans="1:14" ht="26">
      <c r="A108" s="113" t="s">
        <v>105</v>
      </c>
      <c r="B108" s="109" t="s">
        <v>147</v>
      </c>
      <c r="C108" s="110">
        <v>361407981</v>
      </c>
      <c r="D108" s="110">
        <v>334457337</v>
      </c>
      <c r="E108" s="111"/>
      <c r="F108" s="111"/>
      <c r="G108" s="111"/>
      <c r="H108" s="111"/>
      <c r="I108" s="111"/>
      <c r="J108" s="111"/>
      <c r="K108" s="111"/>
      <c r="L108" s="111"/>
      <c r="M108" s="111"/>
      <c r="N108" s="112">
        <v>334457337</v>
      </c>
    </row>
    <row r="109" spans="1:14">
      <c r="A109" s="108" t="s">
        <v>106</v>
      </c>
      <c r="B109" s="109" t="s">
        <v>107</v>
      </c>
      <c r="C109" s="110">
        <v>-46652525</v>
      </c>
      <c r="D109" s="110">
        <v>-45063000</v>
      </c>
      <c r="E109" s="111"/>
      <c r="F109" s="111"/>
      <c r="G109" s="110">
        <v>44370000</v>
      </c>
      <c r="H109" s="111"/>
      <c r="I109" s="111"/>
      <c r="J109" s="111"/>
      <c r="K109" s="111"/>
      <c r="L109" s="111"/>
      <c r="M109" s="111"/>
      <c r="N109" s="112">
        <v>-693000</v>
      </c>
    </row>
    <row r="110" spans="1:14" ht="26">
      <c r="A110" s="118"/>
      <c r="B110" s="119" t="s">
        <v>161</v>
      </c>
      <c r="C110" s="120"/>
      <c r="D110" s="120"/>
      <c r="E110" s="120"/>
      <c r="F110" s="120"/>
      <c r="G110" s="120"/>
      <c r="H110" s="120"/>
      <c r="I110" s="120"/>
      <c r="J110" s="120"/>
      <c r="K110" s="120"/>
      <c r="L110" s="120"/>
      <c r="M110" s="120"/>
      <c r="N110" s="120"/>
    </row>
    <row r="111" spans="1:14">
      <c r="A111" s="104" t="s">
        <v>26</v>
      </c>
      <c r="B111" s="105" t="s">
        <v>27</v>
      </c>
      <c r="C111" s="106">
        <v>1197186338</v>
      </c>
      <c r="D111" s="106">
        <v>1383700918</v>
      </c>
      <c r="E111" s="106">
        <v>208032</v>
      </c>
      <c r="F111" s="106">
        <v>-27070043</v>
      </c>
      <c r="G111" s="117"/>
      <c r="H111" s="117"/>
      <c r="I111" s="117"/>
      <c r="J111" s="117"/>
      <c r="K111" s="117"/>
      <c r="L111" s="117"/>
      <c r="M111" s="117"/>
      <c r="N111" s="107">
        <v>1356838907</v>
      </c>
    </row>
    <row r="112" spans="1:14">
      <c r="A112" s="108" t="s">
        <v>29</v>
      </c>
      <c r="B112" s="109" t="s">
        <v>30</v>
      </c>
      <c r="C112" s="110">
        <v>29792754</v>
      </c>
      <c r="D112" s="110">
        <v>17776006</v>
      </c>
      <c r="E112" s="110">
        <v>208032</v>
      </c>
      <c r="F112" s="111"/>
      <c r="G112" s="111"/>
      <c r="H112" s="111"/>
      <c r="I112" s="111"/>
      <c r="J112" s="111"/>
      <c r="K112" s="111"/>
      <c r="L112" s="111"/>
      <c r="M112" s="111"/>
      <c r="N112" s="112">
        <v>17984038</v>
      </c>
    </row>
    <row r="113" spans="1:14">
      <c r="A113" s="108" t="s">
        <v>31</v>
      </c>
      <c r="B113" s="109" t="s">
        <v>32</v>
      </c>
      <c r="C113" s="110">
        <v>1414339</v>
      </c>
      <c r="D113" s="111"/>
      <c r="E113" s="111"/>
      <c r="F113" s="111"/>
      <c r="G113" s="111"/>
      <c r="H113" s="111"/>
      <c r="I113" s="111"/>
      <c r="J113" s="111"/>
      <c r="K113" s="111"/>
      <c r="L113" s="111"/>
      <c r="M113" s="111"/>
      <c r="N113" s="112"/>
    </row>
    <row r="114" spans="1:14">
      <c r="A114" s="113" t="s">
        <v>33</v>
      </c>
      <c r="B114" s="109" t="s">
        <v>34</v>
      </c>
      <c r="C114" s="110">
        <v>160814</v>
      </c>
      <c r="D114" s="111"/>
      <c r="E114" s="111"/>
      <c r="F114" s="111"/>
      <c r="G114" s="111"/>
      <c r="H114" s="111"/>
      <c r="I114" s="111"/>
      <c r="J114" s="111"/>
      <c r="K114" s="111"/>
      <c r="L114" s="111"/>
      <c r="M114" s="111"/>
      <c r="N114" s="112"/>
    </row>
    <row r="115" spans="1:14">
      <c r="A115" s="114" t="s">
        <v>35</v>
      </c>
      <c r="B115" s="109" t="s">
        <v>36</v>
      </c>
      <c r="C115" s="110">
        <v>160814</v>
      </c>
      <c r="D115" s="111"/>
      <c r="E115" s="111"/>
      <c r="F115" s="111"/>
      <c r="G115" s="111"/>
      <c r="H115" s="111"/>
      <c r="I115" s="111"/>
      <c r="J115" s="111"/>
      <c r="K115" s="111"/>
      <c r="L115" s="111"/>
      <c r="M115" s="111"/>
      <c r="N115" s="112"/>
    </row>
    <row r="116" spans="1:14">
      <c r="A116" s="115" t="s">
        <v>37</v>
      </c>
      <c r="B116" s="109" t="s">
        <v>125</v>
      </c>
      <c r="C116" s="110">
        <v>160814</v>
      </c>
      <c r="D116" s="111"/>
      <c r="E116" s="111"/>
      <c r="F116" s="111"/>
      <c r="G116" s="111"/>
      <c r="H116" s="111"/>
      <c r="I116" s="111"/>
      <c r="J116" s="111"/>
      <c r="K116" s="111"/>
      <c r="L116" s="111"/>
      <c r="M116" s="111"/>
      <c r="N116" s="112"/>
    </row>
    <row r="117" spans="1:14" ht="26">
      <c r="A117" s="113" t="s">
        <v>38</v>
      </c>
      <c r="B117" s="109" t="s">
        <v>126</v>
      </c>
      <c r="C117" s="110">
        <v>1253525</v>
      </c>
      <c r="D117" s="111"/>
      <c r="E117" s="111"/>
      <c r="F117" s="111"/>
      <c r="G117" s="111"/>
      <c r="H117" s="111"/>
      <c r="I117" s="111"/>
      <c r="J117" s="111"/>
      <c r="K117" s="111"/>
      <c r="L117" s="111"/>
      <c r="M117" s="111"/>
      <c r="N117" s="112"/>
    </row>
    <row r="118" spans="1:14" ht="26">
      <c r="A118" s="114" t="s">
        <v>39</v>
      </c>
      <c r="B118" s="109" t="s">
        <v>127</v>
      </c>
      <c r="C118" s="110">
        <v>1253525</v>
      </c>
      <c r="D118" s="111"/>
      <c r="E118" s="111"/>
      <c r="F118" s="111"/>
      <c r="G118" s="111"/>
      <c r="H118" s="111"/>
      <c r="I118" s="111"/>
      <c r="J118" s="111"/>
      <c r="K118" s="111"/>
      <c r="L118" s="111"/>
      <c r="M118" s="111"/>
      <c r="N118" s="112"/>
    </row>
    <row r="119" spans="1:14" ht="65">
      <c r="A119" s="115" t="s">
        <v>40</v>
      </c>
      <c r="B119" s="109" t="s">
        <v>128</v>
      </c>
      <c r="C119" s="110">
        <v>1253525</v>
      </c>
      <c r="D119" s="111"/>
      <c r="E119" s="111"/>
      <c r="F119" s="111"/>
      <c r="G119" s="111"/>
      <c r="H119" s="111"/>
      <c r="I119" s="111"/>
      <c r="J119" s="111"/>
      <c r="K119" s="111"/>
      <c r="L119" s="111"/>
      <c r="M119" s="111"/>
      <c r="N119" s="112"/>
    </row>
    <row r="120" spans="1:14">
      <c r="A120" s="108" t="s">
        <v>41</v>
      </c>
      <c r="B120" s="109" t="s">
        <v>42</v>
      </c>
      <c r="C120" s="110">
        <v>1165979245</v>
      </c>
      <c r="D120" s="110">
        <v>1365924912</v>
      </c>
      <c r="E120" s="111"/>
      <c r="F120" s="110">
        <v>-27070043</v>
      </c>
      <c r="G120" s="111"/>
      <c r="H120" s="111"/>
      <c r="I120" s="111"/>
      <c r="J120" s="111"/>
      <c r="K120" s="111"/>
      <c r="L120" s="111"/>
      <c r="M120" s="111"/>
      <c r="N120" s="112">
        <v>1338854869</v>
      </c>
    </row>
    <row r="121" spans="1:14">
      <c r="A121" s="113" t="s">
        <v>43</v>
      </c>
      <c r="B121" s="109" t="s">
        <v>129</v>
      </c>
      <c r="C121" s="110">
        <v>1165979245</v>
      </c>
      <c r="D121" s="110">
        <v>1365924912</v>
      </c>
      <c r="E121" s="111"/>
      <c r="F121" s="110">
        <v>-27070043</v>
      </c>
      <c r="G121" s="111"/>
      <c r="H121" s="111"/>
      <c r="I121" s="111"/>
      <c r="J121" s="111"/>
      <c r="K121" s="111"/>
      <c r="L121" s="111"/>
      <c r="M121" s="111"/>
      <c r="N121" s="112">
        <v>1338854869</v>
      </c>
    </row>
    <row r="122" spans="1:14">
      <c r="A122" s="104" t="s">
        <v>44</v>
      </c>
      <c r="B122" s="105" t="s">
        <v>45</v>
      </c>
      <c r="C122" s="106">
        <v>1201884401</v>
      </c>
      <c r="D122" s="106">
        <v>1383784252</v>
      </c>
      <c r="E122" s="106">
        <v>202742</v>
      </c>
      <c r="F122" s="106">
        <v>-27070043</v>
      </c>
      <c r="G122" s="117"/>
      <c r="H122" s="117"/>
      <c r="I122" s="117"/>
      <c r="J122" s="117"/>
      <c r="K122" s="117"/>
      <c r="L122" s="117"/>
      <c r="M122" s="117"/>
      <c r="N122" s="107">
        <v>1356916951</v>
      </c>
    </row>
    <row r="123" spans="1:14">
      <c r="A123" s="108" t="s">
        <v>46</v>
      </c>
      <c r="B123" s="109" t="s">
        <v>47</v>
      </c>
      <c r="C123" s="110">
        <v>1131415777</v>
      </c>
      <c r="D123" s="110">
        <v>1382415501</v>
      </c>
      <c r="E123" s="110">
        <v>341040</v>
      </c>
      <c r="F123" s="110">
        <v>-25974641</v>
      </c>
      <c r="G123" s="111"/>
      <c r="H123" s="111"/>
      <c r="I123" s="111"/>
      <c r="J123" s="111"/>
      <c r="K123" s="111"/>
      <c r="L123" s="111"/>
      <c r="M123" s="111"/>
      <c r="N123" s="112">
        <v>1356781900</v>
      </c>
    </row>
    <row r="124" spans="1:14">
      <c r="A124" s="113" t="s">
        <v>48</v>
      </c>
      <c r="B124" s="109" t="s">
        <v>49</v>
      </c>
      <c r="C124" s="110">
        <v>53808838</v>
      </c>
      <c r="D124" s="110">
        <v>40989502</v>
      </c>
      <c r="E124" s="110">
        <v>381006</v>
      </c>
      <c r="F124" s="110">
        <v>-18537116</v>
      </c>
      <c r="G124" s="111"/>
      <c r="H124" s="111"/>
      <c r="I124" s="111"/>
      <c r="J124" s="111"/>
      <c r="K124" s="111"/>
      <c r="L124" s="111"/>
      <c r="M124" s="111"/>
      <c r="N124" s="112">
        <v>22833392</v>
      </c>
    </row>
    <row r="125" spans="1:14">
      <c r="A125" s="114" t="s">
        <v>50</v>
      </c>
      <c r="B125" s="109" t="s">
        <v>51</v>
      </c>
      <c r="C125" s="110">
        <v>25456853</v>
      </c>
      <c r="D125" s="110">
        <v>19832919</v>
      </c>
      <c r="E125" s="110">
        <v>152591</v>
      </c>
      <c r="F125" s="110">
        <v>-11968407</v>
      </c>
      <c r="G125" s="111"/>
      <c r="H125" s="111"/>
      <c r="I125" s="111"/>
      <c r="J125" s="111"/>
      <c r="K125" s="111"/>
      <c r="L125" s="111"/>
      <c r="M125" s="111"/>
      <c r="N125" s="112">
        <v>8017103</v>
      </c>
    </row>
    <row r="126" spans="1:14">
      <c r="A126" s="115" t="s">
        <v>52</v>
      </c>
      <c r="B126" s="109" t="s">
        <v>53</v>
      </c>
      <c r="C126" s="110">
        <v>20041237</v>
      </c>
      <c r="D126" s="110">
        <v>15572581</v>
      </c>
      <c r="E126" s="110">
        <v>122179</v>
      </c>
      <c r="F126" s="110">
        <v>-9435707</v>
      </c>
      <c r="G126" s="111"/>
      <c r="H126" s="111"/>
      <c r="I126" s="111"/>
      <c r="J126" s="111"/>
      <c r="K126" s="111"/>
      <c r="L126" s="111"/>
      <c r="M126" s="111"/>
      <c r="N126" s="112">
        <v>6259053</v>
      </c>
    </row>
    <row r="127" spans="1:14">
      <c r="A127" s="114" t="s">
        <v>54</v>
      </c>
      <c r="B127" s="109" t="s">
        <v>55</v>
      </c>
      <c r="C127" s="110">
        <v>28351985</v>
      </c>
      <c r="D127" s="110">
        <v>21156583</v>
      </c>
      <c r="E127" s="110">
        <v>228415</v>
      </c>
      <c r="F127" s="110">
        <v>-6568709</v>
      </c>
      <c r="G127" s="111"/>
      <c r="H127" s="111"/>
      <c r="I127" s="111"/>
      <c r="J127" s="111"/>
      <c r="K127" s="111"/>
      <c r="L127" s="111"/>
      <c r="M127" s="111"/>
      <c r="N127" s="112">
        <v>14816289</v>
      </c>
    </row>
    <row r="128" spans="1:14">
      <c r="A128" s="113" t="s">
        <v>58</v>
      </c>
      <c r="B128" s="109" t="s">
        <v>59</v>
      </c>
      <c r="C128" s="110">
        <v>1045907906</v>
      </c>
      <c r="D128" s="110">
        <v>1326591516</v>
      </c>
      <c r="E128" s="110">
        <v>-20686</v>
      </c>
      <c r="F128" s="110">
        <v>-11081158</v>
      </c>
      <c r="G128" s="111"/>
      <c r="H128" s="111"/>
      <c r="I128" s="111"/>
      <c r="J128" s="111"/>
      <c r="K128" s="111"/>
      <c r="L128" s="111"/>
      <c r="M128" s="111"/>
      <c r="N128" s="112">
        <v>1315489672</v>
      </c>
    </row>
    <row r="129" spans="1:14">
      <c r="A129" s="114" t="s">
        <v>60</v>
      </c>
      <c r="B129" s="109" t="s">
        <v>61</v>
      </c>
      <c r="C129" s="110">
        <v>1042946205</v>
      </c>
      <c r="D129" s="110">
        <v>1325001386</v>
      </c>
      <c r="E129" s="110">
        <v>-20686</v>
      </c>
      <c r="F129" s="110">
        <v>-9830688</v>
      </c>
      <c r="G129" s="111"/>
      <c r="H129" s="111"/>
      <c r="I129" s="111"/>
      <c r="J129" s="111"/>
      <c r="K129" s="111"/>
      <c r="L129" s="111"/>
      <c r="M129" s="111"/>
      <c r="N129" s="112">
        <v>1315150012</v>
      </c>
    </row>
    <row r="130" spans="1:14">
      <c r="A130" s="114" t="s">
        <v>62</v>
      </c>
      <c r="B130" s="109" t="s">
        <v>63</v>
      </c>
      <c r="C130" s="110">
        <v>2961701</v>
      </c>
      <c r="D130" s="110">
        <v>1590130</v>
      </c>
      <c r="E130" s="111"/>
      <c r="F130" s="110">
        <v>-1250470</v>
      </c>
      <c r="G130" s="111"/>
      <c r="H130" s="111"/>
      <c r="I130" s="111"/>
      <c r="J130" s="111"/>
      <c r="K130" s="111"/>
      <c r="L130" s="111"/>
      <c r="M130" s="111"/>
      <c r="N130" s="112">
        <v>339660</v>
      </c>
    </row>
    <row r="131" spans="1:14">
      <c r="A131" s="113" t="s">
        <v>64</v>
      </c>
      <c r="B131" s="109" t="s">
        <v>130</v>
      </c>
      <c r="C131" s="110">
        <v>4356249</v>
      </c>
      <c r="D131" s="110">
        <v>1109980</v>
      </c>
      <c r="E131" s="111"/>
      <c r="F131" s="111"/>
      <c r="G131" s="111"/>
      <c r="H131" s="111"/>
      <c r="I131" s="111"/>
      <c r="J131" s="111"/>
      <c r="K131" s="111"/>
      <c r="L131" s="111"/>
      <c r="M131" s="111"/>
      <c r="N131" s="112">
        <v>1109980</v>
      </c>
    </row>
    <row r="132" spans="1:14">
      <c r="A132" s="114" t="s">
        <v>67</v>
      </c>
      <c r="B132" s="109" t="s">
        <v>68</v>
      </c>
      <c r="C132" s="110">
        <v>4356249</v>
      </c>
      <c r="D132" s="110">
        <v>1109980</v>
      </c>
      <c r="E132" s="111"/>
      <c r="F132" s="111"/>
      <c r="G132" s="111"/>
      <c r="H132" s="111"/>
      <c r="I132" s="111"/>
      <c r="J132" s="111"/>
      <c r="K132" s="111"/>
      <c r="L132" s="111"/>
      <c r="M132" s="111"/>
      <c r="N132" s="112">
        <v>1109980</v>
      </c>
    </row>
    <row r="133" spans="1:14">
      <c r="A133" s="113" t="s">
        <v>69</v>
      </c>
      <c r="B133" s="109" t="s">
        <v>70</v>
      </c>
      <c r="C133" s="110">
        <v>27342784</v>
      </c>
      <c r="D133" s="110">
        <v>13724503</v>
      </c>
      <c r="E133" s="110">
        <v>-19280</v>
      </c>
      <c r="F133" s="110">
        <v>3643633</v>
      </c>
      <c r="G133" s="111"/>
      <c r="H133" s="111"/>
      <c r="I133" s="111"/>
      <c r="J133" s="111"/>
      <c r="K133" s="111"/>
      <c r="L133" s="111"/>
      <c r="M133" s="111"/>
      <c r="N133" s="112">
        <v>17348856</v>
      </c>
    </row>
    <row r="134" spans="1:14">
      <c r="A134" s="114" t="s">
        <v>74</v>
      </c>
      <c r="B134" s="109" t="s">
        <v>132</v>
      </c>
      <c r="C134" s="110">
        <v>27342784</v>
      </c>
      <c r="D134" s="110">
        <v>13724503</v>
      </c>
      <c r="E134" s="110">
        <v>-19280</v>
      </c>
      <c r="F134" s="110">
        <v>3643633</v>
      </c>
      <c r="G134" s="111"/>
      <c r="H134" s="111"/>
      <c r="I134" s="111"/>
      <c r="J134" s="111"/>
      <c r="K134" s="111"/>
      <c r="L134" s="111"/>
      <c r="M134" s="111"/>
      <c r="N134" s="112">
        <v>17348856</v>
      </c>
    </row>
    <row r="135" spans="1:14" ht="39">
      <c r="A135" s="115" t="s">
        <v>76</v>
      </c>
      <c r="B135" s="109" t="s">
        <v>134</v>
      </c>
      <c r="C135" s="110">
        <v>11102493</v>
      </c>
      <c r="D135" s="110">
        <v>3841729</v>
      </c>
      <c r="E135" s="110">
        <v>-19280</v>
      </c>
      <c r="F135" s="110">
        <v>520464</v>
      </c>
      <c r="G135" s="111"/>
      <c r="H135" s="111"/>
      <c r="I135" s="111"/>
      <c r="J135" s="111"/>
      <c r="K135" s="111"/>
      <c r="L135" s="111"/>
      <c r="M135" s="111"/>
      <c r="N135" s="112">
        <v>4342913</v>
      </c>
    </row>
    <row r="136" spans="1:14" ht="26">
      <c r="A136" s="115" t="s">
        <v>77</v>
      </c>
      <c r="B136" s="109" t="s">
        <v>135</v>
      </c>
      <c r="C136" s="110">
        <v>16240291</v>
      </c>
      <c r="D136" s="110">
        <v>9882774</v>
      </c>
      <c r="E136" s="111"/>
      <c r="F136" s="110">
        <v>3123169</v>
      </c>
      <c r="G136" s="111"/>
      <c r="H136" s="111"/>
      <c r="I136" s="111"/>
      <c r="J136" s="111"/>
      <c r="K136" s="111"/>
      <c r="L136" s="111"/>
      <c r="M136" s="111"/>
      <c r="N136" s="112">
        <v>13005943</v>
      </c>
    </row>
    <row r="137" spans="1:14">
      <c r="A137" s="108" t="s">
        <v>81</v>
      </c>
      <c r="B137" s="109" t="s">
        <v>82</v>
      </c>
      <c r="C137" s="110">
        <v>70468624</v>
      </c>
      <c r="D137" s="110">
        <v>1368751</v>
      </c>
      <c r="E137" s="110">
        <v>-138298</v>
      </c>
      <c r="F137" s="110">
        <v>-1095402</v>
      </c>
      <c r="G137" s="111"/>
      <c r="H137" s="111"/>
      <c r="I137" s="111"/>
      <c r="J137" s="111"/>
      <c r="K137" s="111"/>
      <c r="L137" s="111"/>
      <c r="M137" s="111"/>
      <c r="N137" s="112">
        <v>135051</v>
      </c>
    </row>
    <row r="138" spans="1:14">
      <c r="A138" s="113" t="s">
        <v>83</v>
      </c>
      <c r="B138" s="109" t="s">
        <v>84</v>
      </c>
      <c r="C138" s="110">
        <v>53176634</v>
      </c>
      <c r="D138" s="110">
        <v>1368751</v>
      </c>
      <c r="E138" s="110">
        <v>-138298</v>
      </c>
      <c r="F138" s="110">
        <v>-1095402</v>
      </c>
      <c r="G138" s="111"/>
      <c r="H138" s="111"/>
      <c r="I138" s="111"/>
      <c r="J138" s="111"/>
      <c r="K138" s="111"/>
      <c r="L138" s="111"/>
      <c r="M138" s="111"/>
      <c r="N138" s="112">
        <v>135051</v>
      </c>
    </row>
    <row r="139" spans="1:14">
      <c r="A139" s="113" t="s">
        <v>85</v>
      </c>
      <c r="B139" s="109" t="s">
        <v>86</v>
      </c>
      <c r="C139" s="110">
        <v>17291990</v>
      </c>
      <c r="D139" s="111"/>
      <c r="E139" s="111"/>
      <c r="F139" s="111"/>
      <c r="G139" s="111"/>
      <c r="H139" s="111"/>
      <c r="I139" s="111"/>
      <c r="J139" s="111"/>
      <c r="K139" s="111"/>
      <c r="L139" s="111"/>
      <c r="M139" s="111"/>
      <c r="N139" s="112"/>
    </row>
    <row r="140" spans="1:14" ht="26">
      <c r="A140" s="114" t="s">
        <v>87</v>
      </c>
      <c r="B140" s="109" t="s">
        <v>139</v>
      </c>
      <c r="C140" s="110">
        <v>17291990</v>
      </c>
      <c r="D140" s="111"/>
      <c r="E140" s="111"/>
      <c r="F140" s="111"/>
      <c r="G140" s="111"/>
      <c r="H140" s="111"/>
      <c r="I140" s="111"/>
      <c r="J140" s="111"/>
      <c r="K140" s="111"/>
      <c r="L140" s="111"/>
      <c r="M140" s="111"/>
      <c r="N140" s="112"/>
    </row>
    <row r="141" spans="1:14" ht="39">
      <c r="A141" s="115" t="s">
        <v>89</v>
      </c>
      <c r="B141" s="109" t="s">
        <v>141</v>
      </c>
      <c r="C141" s="110">
        <v>10452045</v>
      </c>
      <c r="D141" s="111"/>
      <c r="E141" s="111"/>
      <c r="F141" s="111"/>
      <c r="G141" s="111"/>
      <c r="H141" s="111"/>
      <c r="I141" s="111"/>
      <c r="J141" s="111"/>
      <c r="K141" s="111"/>
      <c r="L141" s="111"/>
      <c r="M141" s="111"/>
      <c r="N141" s="112"/>
    </row>
    <row r="142" spans="1:14" ht="39">
      <c r="A142" s="115" t="s">
        <v>90</v>
      </c>
      <c r="B142" s="109" t="s">
        <v>142</v>
      </c>
      <c r="C142" s="110">
        <v>6839945</v>
      </c>
      <c r="D142" s="111"/>
      <c r="E142" s="111"/>
      <c r="F142" s="111"/>
      <c r="G142" s="111"/>
      <c r="H142" s="111"/>
      <c r="I142" s="111"/>
      <c r="J142" s="111"/>
      <c r="K142" s="111"/>
      <c r="L142" s="111"/>
      <c r="M142" s="111"/>
      <c r="N142" s="112"/>
    </row>
    <row r="143" spans="1:14">
      <c r="A143" s="116" t="s">
        <v>93</v>
      </c>
      <c r="B143" s="109" t="s">
        <v>94</v>
      </c>
      <c r="C143" s="110">
        <v>-4698063</v>
      </c>
      <c r="D143" s="110">
        <v>-83334</v>
      </c>
      <c r="E143" s="110">
        <v>5290</v>
      </c>
      <c r="F143" s="111"/>
      <c r="G143" s="111"/>
      <c r="H143" s="111"/>
      <c r="I143" s="111"/>
      <c r="J143" s="111"/>
      <c r="K143" s="111"/>
      <c r="L143" s="111"/>
      <c r="M143" s="111"/>
      <c r="N143" s="112">
        <v>-78044</v>
      </c>
    </row>
    <row r="144" spans="1:14">
      <c r="A144" s="104" t="s">
        <v>95</v>
      </c>
      <c r="B144" s="105" t="s">
        <v>96</v>
      </c>
      <c r="C144" s="106">
        <v>4698063</v>
      </c>
      <c r="D144" s="106">
        <v>83334</v>
      </c>
      <c r="E144" s="106">
        <v>-5290</v>
      </c>
      <c r="F144" s="117"/>
      <c r="G144" s="117"/>
      <c r="H144" s="117"/>
      <c r="I144" s="117"/>
      <c r="J144" s="117"/>
      <c r="K144" s="117"/>
      <c r="L144" s="117"/>
      <c r="M144" s="117"/>
      <c r="N144" s="107">
        <v>78044</v>
      </c>
    </row>
    <row r="145" spans="1:14">
      <c r="A145" s="108" t="s">
        <v>101</v>
      </c>
      <c r="B145" s="109" t="s">
        <v>102</v>
      </c>
      <c r="C145" s="110">
        <v>4698063</v>
      </c>
      <c r="D145" s="110">
        <v>83334</v>
      </c>
      <c r="E145" s="110">
        <v>-5290</v>
      </c>
      <c r="F145" s="111"/>
      <c r="G145" s="111"/>
      <c r="H145" s="111"/>
      <c r="I145" s="111"/>
      <c r="J145" s="111"/>
      <c r="K145" s="111"/>
      <c r="L145" s="111"/>
      <c r="M145" s="111"/>
      <c r="N145" s="112">
        <v>78044</v>
      </c>
    </row>
    <row r="146" spans="1:14" ht="26">
      <c r="A146" s="113" t="s">
        <v>103</v>
      </c>
      <c r="B146" s="109" t="s">
        <v>145</v>
      </c>
      <c r="C146" s="110">
        <v>44999</v>
      </c>
      <c r="D146" s="111"/>
      <c r="E146" s="111"/>
      <c r="F146" s="111"/>
      <c r="G146" s="111"/>
      <c r="H146" s="111"/>
      <c r="I146" s="111"/>
      <c r="J146" s="111"/>
      <c r="K146" s="111"/>
      <c r="L146" s="111"/>
      <c r="M146" s="111"/>
      <c r="N146" s="112"/>
    </row>
    <row r="147" spans="1:14" ht="26">
      <c r="A147" s="113" t="s">
        <v>104</v>
      </c>
      <c r="B147" s="109" t="s">
        <v>146</v>
      </c>
      <c r="C147" s="110">
        <v>4653064</v>
      </c>
      <c r="D147" s="110">
        <v>83334</v>
      </c>
      <c r="E147" s="110">
        <v>-5290</v>
      </c>
      <c r="F147" s="111"/>
      <c r="G147" s="111"/>
      <c r="H147" s="111"/>
      <c r="I147" s="111"/>
      <c r="J147" s="111"/>
      <c r="K147" s="111"/>
      <c r="L147" s="111"/>
      <c r="M147" s="111"/>
      <c r="N147" s="112">
        <v>78044</v>
      </c>
    </row>
    <row r="148" spans="1:14">
      <c r="A148" s="113"/>
      <c r="B148" s="109"/>
      <c r="C148" s="110"/>
      <c r="D148" s="110"/>
      <c r="E148" s="110"/>
      <c r="F148" s="111"/>
      <c r="G148" s="111"/>
      <c r="H148" s="111"/>
      <c r="I148" s="111"/>
      <c r="J148" s="111"/>
      <c r="K148" s="111"/>
      <c r="L148" s="111"/>
      <c r="M148" s="111"/>
      <c r="N148" s="112"/>
    </row>
    <row r="149" spans="1:14">
      <c r="A149" s="113"/>
      <c r="B149" s="109"/>
      <c r="C149" s="110"/>
      <c r="D149" s="110"/>
      <c r="E149" s="110"/>
      <c r="F149" s="111"/>
      <c r="G149" s="111"/>
      <c r="H149" s="111"/>
      <c r="I149" s="111"/>
      <c r="J149" s="111"/>
      <c r="K149" s="111"/>
      <c r="L149" s="111"/>
      <c r="M149" s="111"/>
      <c r="N149" s="112"/>
    </row>
    <row r="150" spans="1:14" ht="15">
      <c r="A150" s="121"/>
      <c r="B150" s="122" t="s">
        <v>162</v>
      </c>
      <c r="C150" s="123"/>
      <c r="D150" s="123"/>
      <c r="E150" s="123"/>
      <c r="F150" s="123"/>
      <c r="G150" s="123"/>
      <c r="H150" s="123"/>
      <c r="I150" s="123"/>
      <c r="J150" s="123"/>
      <c r="K150" s="123"/>
      <c r="L150" s="123"/>
      <c r="M150" s="123"/>
      <c r="N150" s="123"/>
    </row>
    <row r="151" spans="1:14">
      <c r="A151" s="104" t="s">
        <v>26</v>
      </c>
      <c r="B151" s="105" t="s">
        <v>27</v>
      </c>
      <c r="C151" s="106">
        <v>5758557972</v>
      </c>
      <c r="D151" s="106">
        <v>6237250257</v>
      </c>
      <c r="E151" s="106">
        <v>-613071</v>
      </c>
      <c r="F151" s="106">
        <v>-9670043</v>
      </c>
      <c r="G151" s="106">
        <v>-69008572</v>
      </c>
      <c r="H151" s="106">
        <v>-33251</v>
      </c>
      <c r="I151" s="106">
        <v>5572874</v>
      </c>
      <c r="J151" s="106">
        <v>1571474</v>
      </c>
      <c r="K151" s="106">
        <v>-131216906</v>
      </c>
      <c r="L151" s="106">
        <v>3630624</v>
      </c>
      <c r="M151" s="106">
        <v>-124671847</v>
      </c>
      <c r="N151" s="107">
        <v>5912811539</v>
      </c>
    </row>
    <row r="152" spans="1:14">
      <c r="A152" s="108" t="s">
        <v>28</v>
      </c>
      <c r="B152" s="109" t="s">
        <v>124</v>
      </c>
      <c r="C152" s="110">
        <v>81326089</v>
      </c>
      <c r="D152" s="110">
        <v>77937351</v>
      </c>
      <c r="E152" s="111"/>
      <c r="F152" s="111"/>
      <c r="G152" s="110">
        <v>-8009</v>
      </c>
      <c r="H152" s="110">
        <v>-33251</v>
      </c>
      <c r="I152" s="110">
        <v>994829</v>
      </c>
      <c r="J152" s="111"/>
      <c r="K152" s="111"/>
      <c r="L152" s="111"/>
      <c r="M152" s="111"/>
      <c r="N152" s="112">
        <v>78890920</v>
      </c>
    </row>
    <row r="153" spans="1:14">
      <c r="A153" s="108" t="s">
        <v>29</v>
      </c>
      <c r="B153" s="109" t="s">
        <v>30</v>
      </c>
      <c r="C153" s="110">
        <v>43806925</v>
      </c>
      <c r="D153" s="110">
        <v>18785850</v>
      </c>
      <c r="E153" s="110">
        <v>183808</v>
      </c>
      <c r="F153" s="111"/>
      <c r="G153" s="111"/>
      <c r="H153" s="111"/>
      <c r="I153" s="111"/>
      <c r="J153" s="111"/>
      <c r="K153" s="111"/>
      <c r="L153" s="111"/>
      <c r="M153" s="111"/>
      <c r="N153" s="112">
        <v>18969658</v>
      </c>
    </row>
    <row r="154" spans="1:14">
      <c r="A154" s="113" t="s">
        <v>108</v>
      </c>
      <c r="B154" s="109" t="s">
        <v>109</v>
      </c>
      <c r="C154" s="110">
        <v>14014171</v>
      </c>
      <c r="D154" s="110">
        <v>1009844</v>
      </c>
      <c r="E154" s="110">
        <v>-24224</v>
      </c>
      <c r="F154" s="111"/>
      <c r="G154" s="111"/>
      <c r="H154" s="111"/>
      <c r="I154" s="111"/>
      <c r="J154" s="111"/>
      <c r="K154" s="111"/>
      <c r="L154" s="111"/>
      <c r="M154" s="111"/>
      <c r="N154" s="112">
        <v>985620</v>
      </c>
    </row>
    <row r="155" spans="1:14">
      <c r="A155" s="108" t="s">
        <v>31</v>
      </c>
      <c r="B155" s="109" t="s">
        <v>32</v>
      </c>
      <c r="C155" s="110">
        <v>2990684</v>
      </c>
      <c r="D155" s="110">
        <v>1272258</v>
      </c>
      <c r="E155" s="110">
        <v>-796879</v>
      </c>
      <c r="F155" s="111"/>
      <c r="G155" s="111"/>
      <c r="H155" s="111"/>
      <c r="I155" s="111"/>
      <c r="J155" s="111"/>
      <c r="K155" s="110">
        <v>-475379</v>
      </c>
      <c r="L155" s="111"/>
      <c r="M155" s="110">
        <v>336158</v>
      </c>
      <c r="N155" s="112">
        <v>336158</v>
      </c>
    </row>
    <row r="156" spans="1:14">
      <c r="A156" s="113" t="s">
        <v>110</v>
      </c>
      <c r="B156" s="109" t="s">
        <v>111</v>
      </c>
      <c r="C156" s="110">
        <v>1576345</v>
      </c>
      <c r="D156" s="110">
        <v>1272258</v>
      </c>
      <c r="E156" s="110">
        <v>-796879</v>
      </c>
      <c r="F156" s="111"/>
      <c r="G156" s="111"/>
      <c r="H156" s="111"/>
      <c r="I156" s="111"/>
      <c r="J156" s="111"/>
      <c r="K156" s="110">
        <v>-475379</v>
      </c>
      <c r="L156" s="111"/>
      <c r="M156" s="111"/>
      <c r="N156" s="112"/>
    </row>
    <row r="157" spans="1:14">
      <c r="A157" s="114" t="s">
        <v>112</v>
      </c>
      <c r="B157" s="109" t="s">
        <v>113</v>
      </c>
      <c r="C157" s="110">
        <v>1576345</v>
      </c>
      <c r="D157" s="110">
        <v>1272258</v>
      </c>
      <c r="E157" s="110">
        <v>-796879</v>
      </c>
      <c r="F157" s="111"/>
      <c r="G157" s="111"/>
      <c r="H157" s="111"/>
      <c r="I157" s="111"/>
      <c r="J157" s="111"/>
      <c r="K157" s="110">
        <v>-475379</v>
      </c>
      <c r="L157" s="111"/>
      <c r="M157" s="111"/>
      <c r="N157" s="112"/>
    </row>
    <row r="158" spans="1:14">
      <c r="A158" s="115" t="s">
        <v>114</v>
      </c>
      <c r="B158" s="109" t="s">
        <v>148</v>
      </c>
      <c r="C158" s="110">
        <v>1576345</v>
      </c>
      <c r="D158" s="110">
        <v>1272258</v>
      </c>
      <c r="E158" s="110">
        <v>-796879</v>
      </c>
      <c r="F158" s="111"/>
      <c r="G158" s="111"/>
      <c r="H158" s="111"/>
      <c r="I158" s="111"/>
      <c r="J158" s="111"/>
      <c r="K158" s="110">
        <v>-475379</v>
      </c>
      <c r="L158" s="111"/>
      <c r="M158" s="111"/>
      <c r="N158" s="112"/>
    </row>
    <row r="159" spans="1:14" ht="26">
      <c r="A159" s="124" t="s">
        <v>115</v>
      </c>
      <c r="B159" s="109" t="s">
        <v>149</v>
      </c>
      <c r="C159" s="110">
        <v>707255</v>
      </c>
      <c r="D159" s="110">
        <v>475379</v>
      </c>
      <c r="E159" s="111"/>
      <c r="F159" s="111"/>
      <c r="G159" s="111"/>
      <c r="H159" s="111"/>
      <c r="I159" s="111"/>
      <c r="J159" s="111"/>
      <c r="K159" s="110">
        <v>-475379</v>
      </c>
      <c r="L159" s="111"/>
      <c r="M159" s="111"/>
      <c r="N159" s="112"/>
    </row>
    <row r="160" spans="1:14" ht="26">
      <c r="A160" s="124" t="s">
        <v>116</v>
      </c>
      <c r="B160" s="109" t="s">
        <v>150</v>
      </c>
      <c r="C160" s="110">
        <v>869090</v>
      </c>
      <c r="D160" s="110">
        <v>796879</v>
      </c>
      <c r="E160" s="110">
        <v>-796879</v>
      </c>
      <c r="F160" s="111"/>
      <c r="G160" s="111"/>
      <c r="H160" s="111"/>
      <c r="I160" s="111"/>
      <c r="J160" s="111"/>
      <c r="K160" s="111"/>
      <c r="L160" s="111"/>
      <c r="M160" s="111"/>
      <c r="N160" s="112"/>
    </row>
    <row r="161" spans="1:14">
      <c r="A161" s="113" t="s">
        <v>33</v>
      </c>
      <c r="B161" s="109" t="s">
        <v>34</v>
      </c>
      <c r="C161" s="110">
        <v>160814</v>
      </c>
      <c r="D161" s="111"/>
      <c r="E161" s="111"/>
      <c r="F161" s="111"/>
      <c r="G161" s="111"/>
      <c r="H161" s="111"/>
      <c r="I161" s="111"/>
      <c r="J161" s="111"/>
      <c r="K161" s="111"/>
      <c r="L161" s="111"/>
      <c r="M161" s="110">
        <v>336158</v>
      </c>
      <c r="N161" s="112">
        <v>336158</v>
      </c>
    </row>
    <row r="162" spans="1:14">
      <c r="A162" s="114" t="s">
        <v>35</v>
      </c>
      <c r="B162" s="109" t="s">
        <v>36</v>
      </c>
      <c r="C162" s="110">
        <v>160814</v>
      </c>
      <c r="D162" s="111"/>
      <c r="E162" s="111"/>
      <c r="F162" s="111"/>
      <c r="G162" s="111"/>
      <c r="H162" s="111"/>
      <c r="I162" s="111"/>
      <c r="J162" s="111"/>
      <c r="K162" s="111"/>
      <c r="L162" s="111"/>
      <c r="M162" s="110">
        <v>336158</v>
      </c>
      <c r="N162" s="112">
        <v>336158</v>
      </c>
    </row>
    <row r="163" spans="1:14">
      <c r="A163" s="115" t="s">
        <v>37</v>
      </c>
      <c r="B163" s="109" t="s">
        <v>125</v>
      </c>
      <c r="C163" s="110">
        <v>160814</v>
      </c>
      <c r="D163" s="111"/>
      <c r="E163" s="111"/>
      <c r="F163" s="111"/>
      <c r="G163" s="111"/>
      <c r="H163" s="111"/>
      <c r="I163" s="111"/>
      <c r="J163" s="111"/>
      <c r="K163" s="111"/>
      <c r="L163" s="111"/>
      <c r="M163" s="110">
        <v>336158</v>
      </c>
      <c r="N163" s="112">
        <v>336158</v>
      </c>
    </row>
    <row r="164" spans="1:14" ht="26">
      <c r="A164" s="113" t="s">
        <v>38</v>
      </c>
      <c r="B164" s="109" t="s">
        <v>126</v>
      </c>
      <c r="C164" s="110">
        <v>1253525</v>
      </c>
      <c r="D164" s="111"/>
      <c r="E164" s="111"/>
      <c r="F164" s="111"/>
      <c r="G164" s="111"/>
      <c r="H164" s="111"/>
      <c r="I164" s="111"/>
      <c r="J164" s="111"/>
      <c r="K164" s="111"/>
      <c r="L164" s="111"/>
      <c r="M164" s="111"/>
      <c r="N164" s="112"/>
    </row>
    <row r="165" spans="1:14" ht="26">
      <c r="A165" s="114" t="s">
        <v>39</v>
      </c>
      <c r="B165" s="109" t="s">
        <v>127</v>
      </c>
      <c r="C165" s="110">
        <v>1253525</v>
      </c>
      <c r="D165" s="111"/>
      <c r="E165" s="111"/>
      <c r="F165" s="111"/>
      <c r="G165" s="111"/>
      <c r="H165" s="111"/>
      <c r="I165" s="111"/>
      <c r="J165" s="111"/>
      <c r="K165" s="111"/>
      <c r="L165" s="111"/>
      <c r="M165" s="111"/>
      <c r="N165" s="112"/>
    </row>
    <row r="166" spans="1:14" ht="65">
      <c r="A166" s="115" t="s">
        <v>40</v>
      </c>
      <c r="B166" s="109" t="s">
        <v>128</v>
      </c>
      <c r="C166" s="110">
        <v>1253525</v>
      </c>
      <c r="D166" s="111"/>
      <c r="E166" s="111"/>
      <c r="F166" s="111"/>
      <c r="G166" s="111"/>
      <c r="H166" s="111"/>
      <c r="I166" s="111"/>
      <c r="J166" s="111"/>
      <c r="K166" s="111"/>
      <c r="L166" s="111"/>
      <c r="M166" s="111"/>
      <c r="N166" s="112"/>
    </row>
    <row r="167" spans="1:14">
      <c r="A167" s="108" t="s">
        <v>41</v>
      </c>
      <c r="B167" s="109" t="s">
        <v>42</v>
      </c>
      <c r="C167" s="110">
        <v>5630434274</v>
      </c>
      <c r="D167" s="110">
        <v>6139254798</v>
      </c>
      <c r="E167" s="111"/>
      <c r="F167" s="110">
        <v>-9670043</v>
      </c>
      <c r="G167" s="110">
        <v>-69000563</v>
      </c>
      <c r="H167" s="111"/>
      <c r="I167" s="110">
        <v>4578045</v>
      </c>
      <c r="J167" s="110">
        <v>1571474</v>
      </c>
      <c r="K167" s="110">
        <v>-130741527</v>
      </c>
      <c r="L167" s="110">
        <v>3630624</v>
      </c>
      <c r="M167" s="110">
        <v>-125008005</v>
      </c>
      <c r="N167" s="112">
        <v>5814614803</v>
      </c>
    </row>
    <row r="168" spans="1:14">
      <c r="A168" s="113" t="s">
        <v>43</v>
      </c>
      <c r="B168" s="109" t="s">
        <v>129</v>
      </c>
      <c r="C168" s="110">
        <v>5565565672</v>
      </c>
      <c r="D168" s="110">
        <v>6139254798</v>
      </c>
      <c r="E168" s="111"/>
      <c r="F168" s="110">
        <v>-27070043</v>
      </c>
      <c r="G168" s="110">
        <v>-69000563</v>
      </c>
      <c r="H168" s="111"/>
      <c r="I168" s="110">
        <v>4578045</v>
      </c>
      <c r="J168" s="110">
        <v>1571474</v>
      </c>
      <c r="K168" s="110">
        <v>-130741527</v>
      </c>
      <c r="L168" s="110">
        <v>3630624</v>
      </c>
      <c r="M168" s="110">
        <v>-125008005</v>
      </c>
      <c r="N168" s="112">
        <v>5797214803</v>
      </c>
    </row>
    <row r="169" spans="1:14">
      <c r="A169" s="113" t="s">
        <v>117</v>
      </c>
      <c r="B169" s="109" t="s">
        <v>151</v>
      </c>
      <c r="C169" s="110">
        <v>64868602</v>
      </c>
      <c r="D169" s="111"/>
      <c r="E169" s="111"/>
      <c r="F169" s="110">
        <v>17400000</v>
      </c>
      <c r="G169" s="111"/>
      <c r="H169" s="111"/>
      <c r="I169" s="111"/>
      <c r="J169" s="111"/>
      <c r="K169" s="111"/>
      <c r="L169" s="111"/>
      <c r="M169" s="111"/>
      <c r="N169" s="112">
        <v>17400000</v>
      </c>
    </row>
    <row r="170" spans="1:14">
      <c r="A170" s="104" t="s">
        <v>44</v>
      </c>
      <c r="B170" s="105" t="s">
        <v>45</v>
      </c>
      <c r="C170" s="106">
        <v>5716874104</v>
      </c>
      <c r="D170" s="106">
        <v>6191684157</v>
      </c>
      <c r="E170" s="106">
        <v>-618361</v>
      </c>
      <c r="F170" s="106">
        <v>-9670043</v>
      </c>
      <c r="G170" s="106">
        <v>-24638572</v>
      </c>
      <c r="H170" s="106">
        <v>-193665</v>
      </c>
      <c r="I170" s="106">
        <v>5572874</v>
      </c>
      <c r="J170" s="106">
        <v>1571474</v>
      </c>
      <c r="K170" s="106">
        <v>-131216906</v>
      </c>
      <c r="L170" s="106">
        <v>3630624</v>
      </c>
      <c r="M170" s="106">
        <v>-124671847</v>
      </c>
      <c r="N170" s="107">
        <v>5911449735</v>
      </c>
    </row>
    <row r="171" spans="1:14">
      <c r="A171" s="108" t="s">
        <v>46</v>
      </c>
      <c r="B171" s="109" t="s">
        <v>47</v>
      </c>
      <c r="C171" s="110">
        <v>5390712761</v>
      </c>
      <c r="D171" s="110">
        <v>5962718664</v>
      </c>
      <c r="E171" s="110">
        <v>-461063</v>
      </c>
      <c r="F171" s="110">
        <v>-9774641</v>
      </c>
      <c r="G171" s="110">
        <v>-542851</v>
      </c>
      <c r="H171" s="110">
        <v>-256665</v>
      </c>
      <c r="I171" s="110">
        <v>5572874</v>
      </c>
      <c r="J171" s="110">
        <v>1507977</v>
      </c>
      <c r="K171" s="110">
        <v>-85116755</v>
      </c>
      <c r="L171" s="110">
        <v>3630624</v>
      </c>
      <c r="M171" s="110">
        <v>-125428184</v>
      </c>
      <c r="N171" s="112">
        <v>5751849980</v>
      </c>
    </row>
    <row r="172" spans="1:14">
      <c r="A172" s="113" t="s">
        <v>48</v>
      </c>
      <c r="B172" s="109" t="s">
        <v>49</v>
      </c>
      <c r="C172" s="110">
        <v>1489205419</v>
      </c>
      <c r="D172" s="110">
        <v>1711794130</v>
      </c>
      <c r="E172" s="110">
        <v>381006</v>
      </c>
      <c r="F172" s="110">
        <v>-18537116</v>
      </c>
      <c r="G172" s="110">
        <v>18104640</v>
      </c>
      <c r="H172" s="110">
        <v>-236353</v>
      </c>
      <c r="I172" s="111"/>
      <c r="J172" s="110">
        <v>1129627</v>
      </c>
      <c r="K172" s="110">
        <v>-83314641</v>
      </c>
      <c r="L172" s="110">
        <v>3630624</v>
      </c>
      <c r="M172" s="110">
        <v>-2778820</v>
      </c>
      <c r="N172" s="112">
        <v>1630173097</v>
      </c>
    </row>
    <row r="173" spans="1:14">
      <c r="A173" s="114" t="s">
        <v>50</v>
      </c>
      <c r="B173" s="109" t="s">
        <v>51</v>
      </c>
      <c r="C173" s="110">
        <v>879187794</v>
      </c>
      <c r="D173" s="110">
        <v>909909178</v>
      </c>
      <c r="E173" s="110">
        <v>152591</v>
      </c>
      <c r="F173" s="110">
        <v>-11968407</v>
      </c>
      <c r="G173" s="111"/>
      <c r="H173" s="110">
        <v>161631</v>
      </c>
      <c r="I173" s="111"/>
      <c r="J173" s="111"/>
      <c r="K173" s="110">
        <v>-31776</v>
      </c>
      <c r="L173" s="110">
        <v>67105</v>
      </c>
      <c r="M173" s="110">
        <v>-1549434</v>
      </c>
      <c r="N173" s="112">
        <v>896740888</v>
      </c>
    </row>
    <row r="174" spans="1:14">
      <c r="A174" s="115" t="s">
        <v>52</v>
      </c>
      <c r="B174" s="109" t="s">
        <v>53</v>
      </c>
      <c r="C174" s="110">
        <v>652368245</v>
      </c>
      <c r="D174" s="110">
        <v>670948802</v>
      </c>
      <c r="E174" s="110">
        <v>122179</v>
      </c>
      <c r="F174" s="110">
        <v>-9435707</v>
      </c>
      <c r="G174" s="111"/>
      <c r="H174" s="110">
        <v>120756</v>
      </c>
      <c r="I174" s="111"/>
      <c r="J174" s="111"/>
      <c r="K174" s="110">
        <v>-25608</v>
      </c>
      <c r="L174" s="110">
        <v>51888</v>
      </c>
      <c r="M174" s="110">
        <v>-1844661</v>
      </c>
      <c r="N174" s="112">
        <v>659937649</v>
      </c>
    </row>
    <row r="175" spans="1:14">
      <c r="A175" s="114" t="s">
        <v>54</v>
      </c>
      <c r="B175" s="109" t="s">
        <v>55</v>
      </c>
      <c r="C175" s="110">
        <v>610017625</v>
      </c>
      <c r="D175" s="110">
        <v>801884952</v>
      </c>
      <c r="E175" s="110">
        <v>228415</v>
      </c>
      <c r="F175" s="110">
        <v>-6568709</v>
      </c>
      <c r="G175" s="110">
        <v>18104640</v>
      </c>
      <c r="H175" s="110">
        <v>-397984</v>
      </c>
      <c r="I175" s="111"/>
      <c r="J175" s="110">
        <v>1129627</v>
      </c>
      <c r="K175" s="110">
        <v>-83282865</v>
      </c>
      <c r="L175" s="110">
        <v>3563519</v>
      </c>
      <c r="M175" s="110">
        <v>-1229386</v>
      </c>
      <c r="N175" s="112">
        <v>733432209</v>
      </c>
    </row>
    <row r="176" spans="1:14">
      <c r="A176" s="113" t="s">
        <v>56</v>
      </c>
      <c r="B176" s="109" t="s">
        <v>57</v>
      </c>
      <c r="C176" s="110">
        <v>280018875</v>
      </c>
      <c r="D176" s="110">
        <v>287256442</v>
      </c>
      <c r="E176" s="111"/>
      <c r="F176" s="111"/>
      <c r="G176" s="110">
        <v>-15600000</v>
      </c>
      <c r="H176" s="111"/>
      <c r="I176" s="111"/>
      <c r="J176" s="111"/>
      <c r="K176" s="111"/>
      <c r="L176" s="111"/>
      <c r="M176" s="111"/>
      <c r="N176" s="112">
        <v>271656442</v>
      </c>
    </row>
    <row r="177" spans="1:14">
      <c r="A177" s="113" t="s">
        <v>58</v>
      </c>
      <c r="B177" s="109" t="s">
        <v>59</v>
      </c>
      <c r="C177" s="110">
        <v>2406140212</v>
      </c>
      <c r="D177" s="110">
        <v>2775020161</v>
      </c>
      <c r="E177" s="110">
        <v>-20686</v>
      </c>
      <c r="F177" s="110">
        <v>-11081158</v>
      </c>
      <c r="G177" s="110">
        <v>-21344173</v>
      </c>
      <c r="H177" s="111"/>
      <c r="I177" s="110">
        <v>5572874</v>
      </c>
      <c r="J177" s="110">
        <v>378350</v>
      </c>
      <c r="K177" s="110">
        <v>-1326735</v>
      </c>
      <c r="L177" s="111"/>
      <c r="M177" s="110">
        <v>-120487778</v>
      </c>
      <c r="N177" s="112">
        <v>2626710855</v>
      </c>
    </row>
    <row r="178" spans="1:14">
      <c r="A178" s="114" t="s">
        <v>60</v>
      </c>
      <c r="B178" s="109" t="s">
        <v>61</v>
      </c>
      <c r="C178" s="110">
        <v>2057286841</v>
      </c>
      <c r="D178" s="110">
        <v>2413313270</v>
      </c>
      <c r="E178" s="110">
        <v>-20686</v>
      </c>
      <c r="F178" s="110">
        <v>-9830688</v>
      </c>
      <c r="G178" s="110">
        <v>-21344173</v>
      </c>
      <c r="H178" s="111"/>
      <c r="I178" s="111"/>
      <c r="J178" s="110">
        <v>378350</v>
      </c>
      <c r="K178" s="110">
        <v>-1326735</v>
      </c>
      <c r="L178" s="111"/>
      <c r="M178" s="110">
        <v>-120494838</v>
      </c>
      <c r="N178" s="112">
        <v>2260674500</v>
      </c>
    </row>
    <row r="179" spans="1:14">
      <c r="A179" s="114" t="s">
        <v>62</v>
      </c>
      <c r="B179" s="109" t="s">
        <v>63</v>
      </c>
      <c r="C179" s="110">
        <v>348853371</v>
      </c>
      <c r="D179" s="110">
        <v>361706891</v>
      </c>
      <c r="E179" s="111"/>
      <c r="F179" s="110">
        <v>-1250470</v>
      </c>
      <c r="G179" s="111"/>
      <c r="H179" s="111"/>
      <c r="I179" s="110">
        <v>5572874</v>
      </c>
      <c r="J179" s="111"/>
      <c r="K179" s="111"/>
      <c r="L179" s="111"/>
      <c r="M179" s="110">
        <v>7060</v>
      </c>
      <c r="N179" s="112">
        <v>366036355</v>
      </c>
    </row>
    <row r="180" spans="1:14">
      <c r="A180" s="113" t="s">
        <v>64</v>
      </c>
      <c r="B180" s="109" t="s">
        <v>130</v>
      </c>
      <c r="C180" s="110">
        <v>318004788</v>
      </c>
      <c r="D180" s="110">
        <v>358030003</v>
      </c>
      <c r="E180" s="111"/>
      <c r="F180" s="111"/>
      <c r="G180" s="110">
        <v>18296682</v>
      </c>
      <c r="H180" s="110">
        <v>-20312</v>
      </c>
      <c r="I180" s="111"/>
      <c r="J180" s="111"/>
      <c r="K180" s="111"/>
      <c r="L180" s="111"/>
      <c r="M180" s="110">
        <v>-55403</v>
      </c>
      <c r="N180" s="112">
        <v>376250970</v>
      </c>
    </row>
    <row r="181" spans="1:14">
      <c r="A181" s="114" t="s">
        <v>65</v>
      </c>
      <c r="B181" s="109" t="s">
        <v>66</v>
      </c>
      <c r="C181" s="110">
        <v>292600000</v>
      </c>
      <c r="D181" s="110">
        <v>335100000</v>
      </c>
      <c r="E181" s="111"/>
      <c r="F181" s="111"/>
      <c r="G181" s="110">
        <v>16000000</v>
      </c>
      <c r="H181" s="111"/>
      <c r="I181" s="111"/>
      <c r="J181" s="111"/>
      <c r="K181" s="111"/>
      <c r="L181" s="111"/>
      <c r="M181" s="111"/>
      <c r="N181" s="112">
        <v>351100000</v>
      </c>
    </row>
    <row r="182" spans="1:14">
      <c r="A182" s="114" t="s">
        <v>67</v>
      </c>
      <c r="B182" s="109" t="s">
        <v>68</v>
      </c>
      <c r="C182" s="110">
        <v>25404788</v>
      </c>
      <c r="D182" s="110">
        <v>22930003</v>
      </c>
      <c r="E182" s="111"/>
      <c r="F182" s="111"/>
      <c r="G182" s="110">
        <v>2296682</v>
      </c>
      <c r="H182" s="110">
        <v>-20312</v>
      </c>
      <c r="I182" s="111"/>
      <c r="J182" s="111"/>
      <c r="K182" s="111"/>
      <c r="L182" s="111"/>
      <c r="M182" s="110">
        <v>-55403</v>
      </c>
      <c r="N182" s="112">
        <v>25150970</v>
      </c>
    </row>
    <row r="183" spans="1:14">
      <c r="A183" s="113" t="s">
        <v>69</v>
      </c>
      <c r="B183" s="109" t="s">
        <v>70</v>
      </c>
      <c r="C183" s="110">
        <v>897343467</v>
      </c>
      <c r="D183" s="110">
        <v>830617928</v>
      </c>
      <c r="E183" s="110">
        <v>-821383</v>
      </c>
      <c r="F183" s="110">
        <v>19843633</v>
      </c>
      <c r="G183" s="111"/>
      <c r="H183" s="111"/>
      <c r="I183" s="111"/>
      <c r="J183" s="111"/>
      <c r="K183" s="110">
        <v>-475379</v>
      </c>
      <c r="L183" s="111"/>
      <c r="M183" s="110">
        <v>-2106183</v>
      </c>
      <c r="N183" s="112">
        <v>847058616</v>
      </c>
    </row>
    <row r="184" spans="1:14">
      <c r="A184" s="114" t="s">
        <v>71</v>
      </c>
      <c r="B184" s="109" t="s">
        <v>72</v>
      </c>
      <c r="C184" s="110">
        <v>194392521</v>
      </c>
      <c r="D184" s="110">
        <v>181035308</v>
      </c>
      <c r="E184" s="110">
        <v>-796879</v>
      </c>
      <c r="F184" s="111"/>
      <c r="G184" s="111"/>
      <c r="H184" s="111"/>
      <c r="I184" s="111"/>
      <c r="J184" s="111"/>
      <c r="K184" s="110">
        <v>-475379</v>
      </c>
      <c r="L184" s="111"/>
      <c r="M184" s="111"/>
      <c r="N184" s="112">
        <v>179763050</v>
      </c>
    </row>
    <row r="185" spans="1:14" ht="26">
      <c r="A185" s="115" t="s">
        <v>73</v>
      </c>
      <c r="B185" s="109" t="s">
        <v>131</v>
      </c>
      <c r="C185" s="110">
        <v>192816176</v>
      </c>
      <c r="D185" s="110">
        <v>179763050</v>
      </c>
      <c r="E185" s="111"/>
      <c r="F185" s="111"/>
      <c r="G185" s="111"/>
      <c r="H185" s="111"/>
      <c r="I185" s="111"/>
      <c r="J185" s="111"/>
      <c r="K185" s="111"/>
      <c r="L185" s="111"/>
      <c r="M185" s="111"/>
      <c r="N185" s="112">
        <v>179763050</v>
      </c>
    </row>
    <row r="186" spans="1:14" ht="26">
      <c r="A186" s="115" t="s">
        <v>118</v>
      </c>
      <c r="B186" s="109" t="s">
        <v>152</v>
      </c>
      <c r="C186" s="110">
        <v>1576345</v>
      </c>
      <c r="D186" s="110">
        <v>1272258</v>
      </c>
      <c r="E186" s="110">
        <v>-796879</v>
      </c>
      <c r="F186" s="111"/>
      <c r="G186" s="111"/>
      <c r="H186" s="111"/>
      <c r="I186" s="111"/>
      <c r="J186" s="111"/>
      <c r="K186" s="110">
        <v>-475379</v>
      </c>
      <c r="L186" s="111"/>
      <c r="M186" s="111"/>
      <c r="N186" s="112"/>
    </row>
    <row r="187" spans="1:14" ht="26">
      <c r="A187" s="124" t="s">
        <v>119</v>
      </c>
      <c r="B187" s="109" t="s">
        <v>153</v>
      </c>
      <c r="C187" s="110">
        <v>707255</v>
      </c>
      <c r="D187" s="110">
        <v>475379</v>
      </c>
      <c r="E187" s="111"/>
      <c r="F187" s="111"/>
      <c r="G187" s="111"/>
      <c r="H187" s="111"/>
      <c r="I187" s="111"/>
      <c r="J187" s="111"/>
      <c r="K187" s="110">
        <v>-475379</v>
      </c>
      <c r="L187" s="111"/>
      <c r="M187" s="111"/>
      <c r="N187" s="112"/>
    </row>
    <row r="188" spans="1:14" ht="26">
      <c r="A188" s="124" t="s">
        <v>120</v>
      </c>
      <c r="B188" s="109" t="s">
        <v>154</v>
      </c>
      <c r="C188" s="110">
        <v>869090</v>
      </c>
      <c r="D188" s="110">
        <v>796879</v>
      </c>
      <c r="E188" s="110">
        <v>-796879</v>
      </c>
      <c r="F188" s="111"/>
      <c r="G188" s="111"/>
      <c r="H188" s="111"/>
      <c r="I188" s="111"/>
      <c r="J188" s="111"/>
      <c r="K188" s="111"/>
      <c r="L188" s="111"/>
      <c r="M188" s="111"/>
      <c r="N188" s="112"/>
    </row>
    <row r="189" spans="1:14">
      <c r="A189" s="114" t="s">
        <v>74</v>
      </c>
      <c r="B189" s="109" t="s">
        <v>132</v>
      </c>
      <c r="C189" s="110">
        <v>624986464</v>
      </c>
      <c r="D189" s="110">
        <v>609805411</v>
      </c>
      <c r="E189" s="110">
        <v>-19280</v>
      </c>
      <c r="F189" s="110">
        <v>3643633</v>
      </c>
      <c r="G189" s="111"/>
      <c r="H189" s="111"/>
      <c r="I189" s="111"/>
      <c r="J189" s="111"/>
      <c r="K189" s="111"/>
      <c r="L189" s="111"/>
      <c r="M189" s="110">
        <v>-2600337</v>
      </c>
      <c r="N189" s="112">
        <v>610829427</v>
      </c>
    </row>
    <row r="190" spans="1:14">
      <c r="A190" s="115" t="s">
        <v>75</v>
      </c>
      <c r="B190" s="109" t="s">
        <v>133</v>
      </c>
      <c r="C190" s="110">
        <v>458057828</v>
      </c>
      <c r="D190" s="110">
        <v>456415409</v>
      </c>
      <c r="E190" s="111"/>
      <c r="F190" s="111"/>
      <c r="G190" s="111"/>
      <c r="H190" s="111"/>
      <c r="I190" s="111"/>
      <c r="J190" s="111"/>
      <c r="K190" s="111"/>
      <c r="L190" s="111"/>
      <c r="M190" s="110">
        <v>-1401576</v>
      </c>
      <c r="N190" s="112">
        <v>455013833</v>
      </c>
    </row>
    <row r="191" spans="1:14" ht="39">
      <c r="A191" s="115" t="s">
        <v>76</v>
      </c>
      <c r="B191" s="109" t="s">
        <v>134</v>
      </c>
      <c r="C191" s="110">
        <v>11102493</v>
      </c>
      <c r="D191" s="110">
        <v>3841729</v>
      </c>
      <c r="E191" s="110">
        <v>-19280</v>
      </c>
      <c r="F191" s="110">
        <v>520464</v>
      </c>
      <c r="G191" s="111"/>
      <c r="H191" s="111"/>
      <c r="I191" s="111"/>
      <c r="J191" s="111"/>
      <c r="K191" s="111"/>
      <c r="L191" s="111"/>
      <c r="M191" s="111"/>
      <c r="N191" s="112">
        <v>4342913</v>
      </c>
    </row>
    <row r="192" spans="1:14" ht="26">
      <c r="A192" s="115" t="s">
        <v>77</v>
      </c>
      <c r="B192" s="109" t="s">
        <v>135</v>
      </c>
      <c r="C192" s="110">
        <v>155826143</v>
      </c>
      <c r="D192" s="110">
        <v>149548273</v>
      </c>
      <c r="E192" s="111"/>
      <c r="F192" s="110">
        <v>3123169</v>
      </c>
      <c r="G192" s="111"/>
      <c r="H192" s="111"/>
      <c r="I192" s="111"/>
      <c r="J192" s="111"/>
      <c r="K192" s="111"/>
      <c r="L192" s="111"/>
      <c r="M192" s="110">
        <v>-1198761</v>
      </c>
      <c r="N192" s="112">
        <v>151472681</v>
      </c>
    </row>
    <row r="193" spans="1:14">
      <c r="A193" s="114" t="s">
        <v>78</v>
      </c>
      <c r="B193" s="109" t="s">
        <v>136</v>
      </c>
      <c r="C193" s="110">
        <v>38789148</v>
      </c>
      <c r="D193" s="110">
        <v>38786365</v>
      </c>
      <c r="E193" s="111"/>
      <c r="F193" s="111"/>
      <c r="G193" s="111"/>
      <c r="H193" s="111"/>
      <c r="I193" s="111"/>
      <c r="J193" s="111"/>
      <c r="K193" s="111"/>
      <c r="L193" s="111"/>
      <c r="M193" s="110">
        <v>494154</v>
      </c>
      <c r="N193" s="112">
        <v>39280519</v>
      </c>
    </row>
    <row r="194" spans="1:14">
      <c r="A194" s="115" t="s">
        <v>79</v>
      </c>
      <c r="B194" s="109" t="s">
        <v>137</v>
      </c>
      <c r="C194" s="110">
        <v>36739866</v>
      </c>
      <c r="D194" s="110">
        <v>36739866</v>
      </c>
      <c r="E194" s="111"/>
      <c r="F194" s="111"/>
      <c r="G194" s="111"/>
      <c r="H194" s="111"/>
      <c r="I194" s="111"/>
      <c r="J194" s="111"/>
      <c r="K194" s="111"/>
      <c r="L194" s="111"/>
      <c r="M194" s="110">
        <v>500000</v>
      </c>
      <c r="N194" s="112">
        <v>37239866</v>
      </c>
    </row>
    <row r="195" spans="1:14" ht="26">
      <c r="A195" s="115" t="s">
        <v>80</v>
      </c>
      <c r="B195" s="109" t="s">
        <v>138</v>
      </c>
      <c r="C195" s="110">
        <v>2049282</v>
      </c>
      <c r="D195" s="110">
        <v>2046499</v>
      </c>
      <c r="E195" s="111"/>
      <c r="F195" s="111"/>
      <c r="G195" s="111"/>
      <c r="H195" s="111"/>
      <c r="I195" s="111"/>
      <c r="J195" s="111"/>
      <c r="K195" s="111"/>
      <c r="L195" s="111"/>
      <c r="M195" s="110">
        <v>-5846</v>
      </c>
      <c r="N195" s="112">
        <v>2040653</v>
      </c>
    </row>
    <row r="196" spans="1:14">
      <c r="A196" s="114" t="s">
        <v>121</v>
      </c>
      <c r="B196" s="109" t="s">
        <v>122</v>
      </c>
      <c r="C196" s="110">
        <v>39175334</v>
      </c>
      <c r="D196" s="110">
        <v>990844</v>
      </c>
      <c r="E196" s="110">
        <v>-5224</v>
      </c>
      <c r="F196" s="110">
        <v>16200000</v>
      </c>
      <c r="G196" s="111"/>
      <c r="H196" s="111"/>
      <c r="I196" s="111"/>
      <c r="J196" s="111"/>
      <c r="K196" s="111"/>
      <c r="L196" s="111"/>
      <c r="M196" s="111"/>
      <c r="N196" s="112">
        <v>17185620</v>
      </c>
    </row>
    <row r="197" spans="1:14">
      <c r="A197" s="108" t="s">
        <v>81</v>
      </c>
      <c r="B197" s="109" t="s">
        <v>82</v>
      </c>
      <c r="C197" s="110">
        <v>326161343</v>
      </c>
      <c r="D197" s="110">
        <v>228965493</v>
      </c>
      <c r="E197" s="110">
        <v>-157298</v>
      </c>
      <c r="F197" s="110">
        <v>104598</v>
      </c>
      <c r="G197" s="110">
        <v>-24095721</v>
      </c>
      <c r="H197" s="110">
        <v>63000</v>
      </c>
      <c r="I197" s="111"/>
      <c r="J197" s="110">
        <v>63497</v>
      </c>
      <c r="K197" s="110">
        <v>-46100151</v>
      </c>
      <c r="L197" s="111"/>
      <c r="M197" s="110">
        <v>756337</v>
      </c>
      <c r="N197" s="112">
        <v>159599755</v>
      </c>
    </row>
    <row r="198" spans="1:14">
      <c r="A198" s="113" t="s">
        <v>83</v>
      </c>
      <c r="B198" s="109" t="s">
        <v>84</v>
      </c>
      <c r="C198" s="110">
        <v>260271666</v>
      </c>
      <c r="D198" s="110">
        <v>220377436</v>
      </c>
      <c r="E198" s="110">
        <v>-138298</v>
      </c>
      <c r="F198" s="110">
        <v>-1095402</v>
      </c>
      <c r="G198" s="110">
        <v>-24095721</v>
      </c>
      <c r="H198" s="110">
        <v>63000</v>
      </c>
      <c r="I198" s="111"/>
      <c r="J198" s="110">
        <v>63497</v>
      </c>
      <c r="K198" s="110">
        <v>-46100151</v>
      </c>
      <c r="L198" s="111"/>
      <c r="M198" s="110">
        <v>598848</v>
      </c>
      <c r="N198" s="112">
        <v>149673209</v>
      </c>
    </row>
    <row r="199" spans="1:14">
      <c r="A199" s="113" t="s">
        <v>85</v>
      </c>
      <c r="B199" s="109" t="s">
        <v>86</v>
      </c>
      <c r="C199" s="110">
        <v>65889677</v>
      </c>
      <c r="D199" s="110">
        <v>8588057</v>
      </c>
      <c r="E199" s="110">
        <v>-19000</v>
      </c>
      <c r="F199" s="110">
        <v>1200000</v>
      </c>
      <c r="G199" s="111"/>
      <c r="H199" s="111"/>
      <c r="I199" s="111"/>
      <c r="J199" s="111"/>
      <c r="K199" s="111"/>
      <c r="L199" s="111"/>
      <c r="M199" s="110">
        <v>157489</v>
      </c>
      <c r="N199" s="112">
        <v>9926546</v>
      </c>
    </row>
    <row r="200" spans="1:14" ht="26">
      <c r="A200" s="114" t="s">
        <v>87</v>
      </c>
      <c r="B200" s="109" t="s">
        <v>139</v>
      </c>
      <c r="C200" s="110">
        <v>26182238</v>
      </c>
      <c r="D200" s="110">
        <v>8569057</v>
      </c>
      <c r="E200" s="111"/>
      <c r="F200" s="111"/>
      <c r="G200" s="111"/>
      <c r="H200" s="111"/>
      <c r="I200" s="111"/>
      <c r="J200" s="111"/>
      <c r="K200" s="111"/>
      <c r="L200" s="111"/>
      <c r="M200" s="110">
        <v>151643</v>
      </c>
      <c r="N200" s="112">
        <v>8720700</v>
      </c>
    </row>
    <row r="201" spans="1:14">
      <c r="A201" s="115" t="s">
        <v>88</v>
      </c>
      <c r="B201" s="109" t="s">
        <v>140</v>
      </c>
      <c r="C201" s="110">
        <v>8485851</v>
      </c>
      <c r="D201" s="110">
        <v>8486061</v>
      </c>
      <c r="E201" s="111"/>
      <c r="F201" s="111"/>
      <c r="G201" s="111"/>
      <c r="H201" s="111"/>
      <c r="I201" s="111"/>
      <c r="J201" s="111"/>
      <c r="K201" s="111"/>
      <c r="L201" s="111"/>
      <c r="M201" s="111"/>
      <c r="N201" s="112">
        <v>8486061</v>
      </c>
    </row>
    <row r="202" spans="1:14" ht="39">
      <c r="A202" s="115" t="s">
        <v>89</v>
      </c>
      <c r="B202" s="109" t="s">
        <v>141</v>
      </c>
      <c r="C202" s="110">
        <v>10452045</v>
      </c>
      <c r="D202" s="111"/>
      <c r="E202" s="111"/>
      <c r="F202" s="111"/>
      <c r="G202" s="111"/>
      <c r="H202" s="111"/>
      <c r="I202" s="111"/>
      <c r="J202" s="111"/>
      <c r="K202" s="111"/>
      <c r="L202" s="111"/>
      <c r="M202" s="111"/>
      <c r="N202" s="112"/>
    </row>
    <row r="203" spans="1:14" ht="39">
      <c r="A203" s="115" t="s">
        <v>90</v>
      </c>
      <c r="B203" s="109" t="s">
        <v>142</v>
      </c>
      <c r="C203" s="110">
        <v>7244342</v>
      </c>
      <c r="D203" s="110">
        <v>82996</v>
      </c>
      <c r="E203" s="111"/>
      <c r="F203" s="111"/>
      <c r="G203" s="111"/>
      <c r="H203" s="111"/>
      <c r="I203" s="111"/>
      <c r="J203" s="111"/>
      <c r="K203" s="111"/>
      <c r="L203" s="111"/>
      <c r="M203" s="110">
        <v>151643</v>
      </c>
      <c r="N203" s="112">
        <v>234639</v>
      </c>
    </row>
    <row r="204" spans="1:14">
      <c r="A204" s="114" t="s">
        <v>91</v>
      </c>
      <c r="B204" s="109" t="s">
        <v>143</v>
      </c>
      <c r="C204" s="111"/>
      <c r="D204" s="111"/>
      <c r="E204" s="111"/>
      <c r="F204" s="111"/>
      <c r="G204" s="111"/>
      <c r="H204" s="111"/>
      <c r="I204" s="111"/>
      <c r="J204" s="111"/>
      <c r="K204" s="111"/>
      <c r="L204" s="111"/>
      <c r="M204" s="110">
        <v>5846</v>
      </c>
      <c r="N204" s="112">
        <v>5846</v>
      </c>
    </row>
    <row r="205" spans="1:14" ht="26">
      <c r="A205" s="115" t="s">
        <v>92</v>
      </c>
      <c r="B205" s="109" t="s">
        <v>144</v>
      </c>
      <c r="C205" s="111"/>
      <c r="D205" s="111"/>
      <c r="E205" s="111"/>
      <c r="F205" s="111"/>
      <c r="G205" s="111"/>
      <c r="H205" s="111"/>
      <c r="I205" s="111"/>
      <c r="J205" s="111"/>
      <c r="K205" s="111"/>
      <c r="L205" s="111"/>
      <c r="M205" s="110">
        <v>5846</v>
      </c>
      <c r="N205" s="112">
        <v>5846</v>
      </c>
    </row>
    <row r="206" spans="1:14">
      <c r="A206" s="114" t="s">
        <v>123</v>
      </c>
      <c r="B206" s="109" t="s">
        <v>155</v>
      </c>
      <c r="C206" s="110">
        <v>39707439</v>
      </c>
      <c r="D206" s="110">
        <v>19000</v>
      </c>
      <c r="E206" s="110">
        <v>-19000</v>
      </c>
      <c r="F206" s="110">
        <v>1200000</v>
      </c>
      <c r="G206" s="111"/>
      <c r="H206" s="111"/>
      <c r="I206" s="111"/>
      <c r="J206" s="111"/>
      <c r="K206" s="111"/>
      <c r="L206" s="111"/>
      <c r="M206" s="111"/>
      <c r="N206" s="112">
        <v>1200000</v>
      </c>
    </row>
    <row r="207" spans="1:14">
      <c r="A207" s="116" t="s">
        <v>93</v>
      </c>
      <c r="B207" s="109" t="s">
        <v>94</v>
      </c>
      <c r="C207" s="110">
        <v>41683868</v>
      </c>
      <c r="D207" s="110">
        <v>45566100</v>
      </c>
      <c r="E207" s="110">
        <v>5290</v>
      </c>
      <c r="F207" s="111"/>
      <c r="G207" s="110">
        <v>-44370000</v>
      </c>
      <c r="H207" s="110">
        <v>160414</v>
      </c>
      <c r="I207" s="111"/>
      <c r="J207" s="111"/>
      <c r="K207" s="111"/>
      <c r="L207" s="111"/>
      <c r="M207" s="111"/>
      <c r="N207" s="112">
        <v>1361804</v>
      </c>
    </row>
    <row r="208" spans="1:14">
      <c r="A208" s="104" t="s">
        <v>95</v>
      </c>
      <c r="B208" s="105" t="s">
        <v>96</v>
      </c>
      <c r="C208" s="106">
        <v>-41683868</v>
      </c>
      <c r="D208" s="106">
        <v>-45566100</v>
      </c>
      <c r="E208" s="106">
        <v>-5290</v>
      </c>
      <c r="F208" s="117"/>
      <c r="G208" s="106">
        <v>44370000</v>
      </c>
      <c r="H208" s="106">
        <v>-160414</v>
      </c>
      <c r="I208" s="117"/>
      <c r="J208" s="117"/>
      <c r="K208" s="117"/>
      <c r="L208" s="117"/>
      <c r="M208" s="117"/>
      <c r="N208" s="107">
        <v>-1361804</v>
      </c>
    </row>
    <row r="209" spans="1:14">
      <c r="A209" s="108" t="s">
        <v>97</v>
      </c>
      <c r="B209" s="109" t="s">
        <v>98</v>
      </c>
      <c r="C209" s="110">
        <v>-2139604</v>
      </c>
      <c r="D209" s="110">
        <v>-2398212</v>
      </c>
      <c r="E209" s="111"/>
      <c r="F209" s="111"/>
      <c r="G209" s="111"/>
      <c r="H209" s="111"/>
      <c r="I209" s="111"/>
      <c r="J209" s="111"/>
      <c r="K209" s="111"/>
      <c r="L209" s="111"/>
      <c r="M209" s="111"/>
      <c r="N209" s="112">
        <v>-2398212</v>
      </c>
    </row>
    <row r="210" spans="1:14">
      <c r="A210" s="108" t="s">
        <v>99</v>
      </c>
      <c r="B210" s="109" t="s">
        <v>100</v>
      </c>
      <c r="C210" s="110">
        <v>-361407981</v>
      </c>
      <c r="D210" s="110">
        <v>-334457337</v>
      </c>
      <c r="E210" s="111"/>
      <c r="F210" s="111"/>
      <c r="G210" s="111"/>
      <c r="H210" s="111"/>
      <c r="I210" s="111"/>
      <c r="J210" s="111"/>
      <c r="K210" s="111"/>
      <c r="L210" s="111"/>
      <c r="M210" s="111"/>
      <c r="N210" s="112">
        <v>-334457337</v>
      </c>
    </row>
    <row r="211" spans="1:14">
      <c r="A211" s="108" t="s">
        <v>101</v>
      </c>
      <c r="B211" s="109" t="s">
        <v>102</v>
      </c>
      <c r="C211" s="110">
        <v>368516242</v>
      </c>
      <c r="D211" s="110">
        <v>336352449</v>
      </c>
      <c r="E211" s="110">
        <v>-5290</v>
      </c>
      <c r="F211" s="111"/>
      <c r="G211" s="111"/>
      <c r="H211" s="110">
        <v>-160414</v>
      </c>
      <c r="I211" s="111"/>
      <c r="J211" s="111"/>
      <c r="K211" s="111"/>
      <c r="L211" s="111"/>
      <c r="M211" s="111"/>
      <c r="N211" s="112">
        <v>336186745</v>
      </c>
    </row>
    <row r="212" spans="1:14" ht="26">
      <c r="A212" s="113" t="s">
        <v>103</v>
      </c>
      <c r="B212" s="109" t="s">
        <v>145</v>
      </c>
      <c r="C212" s="110">
        <v>2455197</v>
      </c>
      <c r="D212" s="110">
        <v>1811778</v>
      </c>
      <c r="E212" s="111"/>
      <c r="F212" s="111"/>
      <c r="G212" s="111"/>
      <c r="H212" s="110">
        <v>-160414</v>
      </c>
      <c r="I212" s="111"/>
      <c r="J212" s="111"/>
      <c r="K212" s="111"/>
      <c r="L212" s="111"/>
      <c r="M212" s="111"/>
      <c r="N212" s="112">
        <v>1651364</v>
      </c>
    </row>
    <row r="213" spans="1:14" ht="26">
      <c r="A213" s="113" t="s">
        <v>104</v>
      </c>
      <c r="B213" s="109" t="s">
        <v>146</v>
      </c>
      <c r="C213" s="110">
        <v>4653064</v>
      </c>
      <c r="D213" s="110">
        <v>83334</v>
      </c>
      <c r="E213" s="110">
        <v>-5290</v>
      </c>
      <c r="F213" s="111"/>
      <c r="G213" s="111"/>
      <c r="H213" s="111"/>
      <c r="I213" s="111"/>
      <c r="J213" s="111"/>
      <c r="K213" s="111"/>
      <c r="L213" s="111"/>
      <c r="M213" s="111"/>
      <c r="N213" s="112">
        <v>78044</v>
      </c>
    </row>
    <row r="214" spans="1:14" ht="26">
      <c r="A214" s="113" t="s">
        <v>105</v>
      </c>
      <c r="B214" s="109" t="s">
        <v>147</v>
      </c>
      <c r="C214" s="110">
        <v>361407981</v>
      </c>
      <c r="D214" s="110">
        <v>334457337</v>
      </c>
      <c r="E214" s="111"/>
      <c r="F214" s="111"/>
      <c r="G214" s="111"/>
      <c r="H214" s="111"/>
      <c r="I214" s="111"/>
      <c r="J214" s="111"/>
      <c r="K214" s="111"/>
      <c r="L214" s="111"/>
      <c r="M214" s="111"/>
      <c r="N214" s="112">
        <v>334457337</v>
      </c>
    </row>
    <row r="215" spans="1:14">
      <c r="A215" s="108" t="s">
        <v>106</v>
      </c>
      <c r="B215" s="109" t="s">
        <v>107</v>
      </c>
      <c r="C215" s="110">
        <v>-46652525</v>
      </c>
      <c r="D215" s="110">
        <v>-45063000</v>
      </c>
      <c r="E215" s="111"/>
      <c r="F215" s="111"/>
      <c r="G215" s="110">
        <v>44370000</v>
      </c>
      <c r="H215" s="111"/>
      <c r="I215" s="111"/>
      <c r="J215" s="111"/>
      <c r="K215" s="111"/>
      <c r="L215" s="111"/>
      <c r="M215" s="111"/>
      <c r="N215" s="112">
        <v>-693000</v>
      </c>
    </row>
    <row r="216" spans="1:14">
      <c r="A216" s="118"/>
      <c r="B216" s="119" t="s">
        <v>160</v>
      </c>
      <c r="C216" s="120"/>
      <c r="D216" s="120"/>
      <c r="E216" s="120"/>
      <c r="F216" s="120"/>
      <c r="G216" s="120"/>
      <c r="H216" s="120"/>
      <c r="I216" s="120"/>
      <c r="J216" s="120"/>
      <c r="K216" s="120"/>
      <c r="L216" s="120"/>
      <c r="M216" s="120"/>
      <c r="N216" s="120"/>
    </row>
    <row r="217" spans="1:14">
      <c r="A217" s="104" t="s">
        <v>26</v>
      </c>
      <c r="B217" s="105" t="s">
        <v>27</v>
      </c>
      <c r="C217" s="106">
        <v>4481474578</v>
      </c>
      <c r="D217" s="106">
        <v>4851742616</v>
      </c>
      <c r="E217" s="117"/>
      <c r="F217" s="117"/>
      <c r="G217" s="106">
        <v>-69008572</v>
      </c>
      <c r="H217" s="106">
        <v>-33251</v>
      </c>
      <c r="I217" s="106">
        <v>5572874</v>
      </c>
      <c r="J217" s="106">
        <v>1571474</v>
      </c>
      <c r="K217" s="106">
        <v>-131216906</v>
      </c>
      <c r="L217" s="106">
        <v>3630624</v>
      </c>
      <c r="M217" s="106">
        <v>-124671847</v>
      </c>
      <c r="N217" s="107">
        <v>4537587012</v>
      </c>
    </row>
    <row r="218" spans="1:14">
      <c r="A218" s="108" t="s">
        <v>28</v>
      </c>
      <c r="B218" s="109" t="s">
        <v>124</v>
      </c>
      <c r="C218" s="110">
        <v>81326089</v>
      </c>
      <c r="D218" s="110">
        <v>77937351</v>
      </c>
      <c r="E218" s="111"/>
      <c r="F218" s="111"/>
      <c r="G218" s="110">
        <v>-8009</v>
      </c>
      <c r="H218" s="110">
        <v>-33251</v>
      </c>
      <c r="I218" s="110">
        <v>994829</v>
      </c>
      <c r="J218" s="111"/>
      <c r="K218" s="111"/>
      <c r="L218" s="111"/>
      <c r="M218" s="111"/>
      <c r="N218" s="112">
        <v>78890920</v>
      </c>
    </row>
    <row r="219" spans="1:14">
      <c r="A219" s="108" t="s">
        <v>31</v>
      </c>
      <c r="B219" s="109" t="s">
        <v>32</v>
      </c>
      <c r="C219" s="110">
        <v>562062</v>
      </c>
      <c r="D219" s="110">
        <v>475379</v>
      </c>
      <c r="E219" s="111"/>
      <c r="F219" s="111"/>
      <c r="G219" s="111"/>
      <c r="H219" s="111"/>
      <c r="I219" s="111"/>
      <c r="J219" s="111"/>
      <c r="K219" s="110">
        <v>-475379</v>
      </c>
      <c r="L219" s="111"/>
      <c r="M219" s="110">
        <v>336158</v>
      </c>
      <c r="N219" s="112">
        <v>336158</v>
      </c>
    </row>
    <row r="220" spans="1:14">
      <c r="A220" s="113" t="s">
        <v>110</v>
      </c>
      <c r="B220" s="109" t="s">
        <v>111</v>
      </c>
      <c r="C220" s="110">
        <v>562062</v>
      </c>
      <c r="D220" s="110">
        <v>475379</v>
      </c>
      <c r="E220" s="111"/>
      <c r="F220" s="111"/>
      <c r="G220" s="111"/>
      <c r="H220" s="111"/>
      <c r="I220" s="111"/>
      <c r="J220" s="111"/>
      <c r="K220" s="110">
        <v>-475379</v>
      </c>
      <c r="L220" s="111"/>
      <c r="M220" s="111"/>
      <c r="N220" s="112"/>
    </row>
    <row r="221" spans="1:14">
      <c r="A221" s="114" t="s">
        <v>112</v>
      </c>
      <c r="B221" s="109" t="s">
        <v>113</v>
      </c>
      <c r="C221" s="110">
        <v>562062</v>
      </c>
      <c r="D221" s="110">
        <v>475379</v>
      </c>
      <c r="E221" s="111"/>
      <c r="F221" s="111"/>
      <c r="G221" s="111"/>
      <c r="H221" s="111"/>
      <c r="I221" s="111"/>
      <c r="J221" s="111"/>
      <c r="K221" s="110">
        <v>-475379</v>
      </c>
      <c r="L221" s="111"/>
      <c r="M221" s="111"/>
      <c r="N221" s="112"/>
    </row>
    <row r="222" spans="1:14">
      <c r="A222" s="115" t="s">
        <v>114</v>
      </c>
      <c r="B222" s="109" t="s">
        <v>148</v>
      </c>
      <c r="C222" s="110">
        <v>562062</v>
      </c>
      <c r="D222" s="110">
        <v>475379</v>
      </c>
      <c r="E222" s="111"/>
      <c r="F222" s="111"/>
      <c r="G222" s="111"/>
      <c r="H222" s="111"/>
      <c r="I222" s="111"/>
      <c r="J222" s="111"/>
      <c r="K222" s="110">
        <v>-475379</v>
      </c>
      <c r="L222" s="111"/>
      <c r="M222" s="111"/>
      <c r="N222" s="112"/>
    </row>
    <row r="223" spans="1:14" ht="26">
      <c r="A223" s="124" t="s">
        <v>115</v>
      </c>
      <c r="B223" s="109" t="s">
        <v>149</v>
      </c>
      <c r="C223" s="110">
        <v>562062</v>
      </c>
      <c r="D223" s="110">
        <v>475379</v>
      </c>
      <c r="E223" s="111"/>
      <c r="F223" s="111"/>
      <c r="G223" s="111"/>
      <c r="H223" s="111"/>
      <c r="I223" s="111"/>
      <c r="J223" s="111"/>
      <c r="K223" s="110">
        <v>-475379</v>
      </c>
      <c r="L223" s="111"/>
      <c r="M223" s="111"/>
      <c r="N223" s="112"/>
    </row>
    <row r="224" spans="1:14">
      <c r="A224" s="113" t="s">
        <v>33</v>
      </c>
      <c r="B224" s="109" t="s">
        <v>34</v>
      </c>
      <c r="C224" s="111"/>
      <c r="D224" s="111"/>
      <c r="E224" s="111"/>
      <c r="F224" s="111"/>
      <c r="G224" s="111"/>
      <c r="H224" s="111"/>
      <c r="I224" s="111"/>
      <c r="J224" s="111"/>
      <c r="K224" s="111"/>
      <c r="L224" s="111"/>
      <c r="M224" s="110">
        <v>336158</v>
      </c>
      <c r="N224" s="112">
        <v>336158</v>
      </c>
    </row>
    <row r="225" spans="1:14">
      <c r="A225" s="114" t="s">
        <v>35</v>
      </c>
      <c r="B225" s="109" t="s">
        <v>36</v>
      </c>
      <c r="C225" s="111"/>
      <c r="D225" s="111"/>
      <c r="E225" s="111"/>
      <c r="F225" s="111"/>
      <c r="G225" s="111"/>
      <c r="H225" s="111"/>
      <c r="I225" s="111"/>
      <c r="J225" s="111"/>
      <c r="K225" s="111"/>
      <c r="L225" s="111"/>
      <c r="M225" s="110">
        <v>336158</v>
      </c>
      <c r="N225" s="112">
        <v>336158</v>
      </c>
    </row>
    <row r="226" spans="1:14">
      <c r="A226" s="115" t="s">
        <v>37</v>
      </c>
      <c r="B226" s="109" t="s">
        <v>125</v>
      </c>
      <c r="C226" s="111"/>
      <c r="D226" s="111"/>
      <c r="E226" s="111"/>
      <c r="F226" s="111"/>
      <c r="G226" s="111"/>
      <c r="H226" s="111"/>
      <c r="I226" s="111"/>
      <c r="J226" s="111"/>
      <c r="K226" s="111"/>
      <c r="L226" s="111"/>
      <c r="M226" s="110">
        <v>336158</v>
      </c>
      <c r="N226" s="112">
        <v>336158</v>
      </c>
    </row>
    <row r="227" spans="1:14">
      <c r="A227" s="108" t="s">
        <v>41</v>
      </c>
      <c r="B227" s="109" t="s">
        <v>42</v>
      </c>
      <c r="C227" s="110">
        <v>4399586427</v>
      </c>
      <c r="D227" s="110">
        <v>4773329886</v>
      </c>
      <c r="E227" s="111"/>
      <c r="F227" s="111"/>
      <c r="G227" s="110">
        <v>-69000563</v>
      </c>
      <c r="H227" s="111"/>
      <c r="I227" s="110">
        <v>4578045</v>
      </c>
      <c r="J227" s="110">
        <v>1571474</v>
      </c>
      <c r="K227" s="110">
        <v>-130741527</v>
      </c>
      <c r="L227" s="110">
        <v>3630624</v>
      </c>
      <c r="M227" s="110">
        <v>-125008005</v>
      </c>
      <c r="N227" s="112">
        <v>4458359934</v>
      </c>
    </row>
    <row r="228" spans="1:14">
      <c r="A228" s="113" t="s">
        <v>43</v>
      </c>
      <c r="B228" s="109" t="s">
        <v>129</v>
      </c>
      <c r="C228" s="110">
        <v>4399586427</v>
      </c>
      <c r="D228" s="110">
        <v>4773329886</v>
      </c>
      <c r="E228" s="111"/>
      <c r="F228" s="111"/>
      <c r="G228" s="110">
        <v>-69000563</v>
      </c>
      <c r="H228" s="111"/>
      <c r="I228" s="110">
        <v>4578045</v>
      </c>
      <c r="J228" s="110">
        <v>1571474</v>
      </c>
      <c r="K228" s="110">
        <v>-130741527</v>
      </c>
      <c r="L228" s="110">
        <v>3630624</v>
      </c>
      <c r="M228" s="110">
        <v>-125008005</v>
      </c>
      <c r="N228" s="112">
        <v>4458359934</v>
      </c>
    </row>
    <row r="229" spans="1:14">
      <c r="A229" s="104" t="s">
        <v>44</v>
      </c>
      <c r="B229" s="105" t="s">
        <v>45</v>
      </c>
      <c r="C229" s="106">
        <v>4435092647</v>
      </c>
      <c r="D229" s="106">
        <v>4806093182</v>
      </c>
      <c r="E229" s="117"/>
      <c r="F229" s="117"/>
      <c r="G229" s="106">
        <v>-24638572</v>
      </c>
      <c r="H229" s="106">
        <v>-193665</v>
      </c>
      <c r="I229" s="106">
        <v>5572874</v>
      </c>
      <c r="J229" s="106">
        <v>1571474</v>
      </c>
      <c r="K229" s="106">
        <v>-131216906</v>
      </c>
      <c r="L229" s="106">
        <v>3630624</v>
      </c>
      <c r="M229" s="106">
        <v>-124671847</v>
      </c>
      <c r="N229" s="107">
        <v>4536147164</v>
      </c>
    </row>
    <row r="230" spans="1:14">
      <c r="A230" s="108" t="s">
        <v>46</v>
      </c>
      <c r="B230" s="109" t="s">
        <v>47</v>
      </c>
      <c r="C230" s="110">
        <v>4219107367</v>
      </c>
      <c r="D230" s="110">
        <v>4578515440</v>
      </c>
      <c r="E230" s="111"/>
      <c r="F230" s="111"/>
      <c r="G230" s="110">
        <v>-542851</v>
      </c>
      <c r="H230" s="110">
        <v>-256665</v>
      </c>
      <c r="I230" s="110">
        <v>5572874</v>
      </c>
      <c r="J230" s="110">
        <v>1507977</v>
      </c>
      <c r="K230" s="110">
        <v>-85116755</v>
      </c>
      <c r="L230" s="110">
        <v>3630624</v>
      </c>
      <c r="M230" s="110">
        <v>-125428184</v>
      </c>
      <c r="N230" s="112">
        <v>4377882460</v>
      </c>
    </row>
    <row r="231" spans="1:14">
      <c r="A231" s="113" t="s">
        <v>48</v>
      </c>
      <c r="B231" s="109" t="s">
        <v>49</v>
      </c>
      <c r="C231" s="110">
        <v>1435396581</v>
      </c>
      <c r="D231" s="110">
        <v>1670804628</v>
      </c>
      <c r="E231" s="111"/>
      <c r="F231" s="111"/>
      <c r="G231" s="110">
        <v>18104640</v>
      </c>
      <c r="H231" s="110">
        <v>-236353</v>
      </c>
      <c r="I231" s="111"/>
      <c r="J231" s="110">
        <v>1129627</v>
      </c>
      <c r="K231" s="110">
        <v>-83314641</v>
      </c>
      <c r="L231" s="110">
        <v>3630624</v>
      </c>
      <c r="M231" s="110">
        <v>-2778820</v>
      </c>
      <c r="N231" s="112">
        <v>1607339705</v>
      </c>
    </row>
    <row r="232" spans="1:14">
      <c r="A232" s="114" t="s">
        <v>50</v>
      </c>
      <c r="B232" s="109" t="s">
        <v>51</v>
      </c>
      <c r="C232" s="110">
        <v>853730941</v>
      </c>
      <c r="D232" s="110">
        <v>890076259</v>
      </c>
      <c r="E232" s="111"/>
      <c r="F232" s="111"/>
      <c r="G232" s="111"/>
      <c r="H232" s="110">
        <v>161631</v>
      </c>
      <c r="I232" s="111"/>
      <c r="J232" s="111"/>
      <c r="K232" s="110">
        <v>-31776</v>
      </c>
      <c r="L232" s="110">
        <v>67105</v>
      </c>
      <c r="M232" s="110">
        <v>-1549434</v>
      </c>
      <c r="N232" s="112">
        <v>888723785</v>
      </c>
    </row>
    <row r="233" spans="1:14">
      <c r="A233" s="115" t="s">
        <v>52</v>
      </c>
      <c r="B233" s="109" t="s">
        <v>53</v>
      </c>
      <c r="C233" s="110">
        <v>632327008</v>
      </c>
      <c r="D233" s="110">
        <v>655376221</v>
      </c>
      <c r="E233" s="111"/>
      <c r="F233" s="111"/>
      <c r="G233" s="111"/>
      <c r="H233" s="110">
        <v>120756</v>
      </c>
      <c r="I233" s="111"/>
      <c r="J233" s="111"/>
      <c r="K233" s="110">
        <v>-25608</v>
      </c>
      <c r="L233" s="110">
        <v>51888</v>
      </c>
      <c r="M233" s="110">
        <v>-1844661</v>
      </c>
      <c r="N233" s="112">
        <v>653678596</v>
      </c>
    </row>
    <row r="234" spans="1:14">
      <c r="A234" s="114" t="s">
        <v>54</v>
      </c>
      <c r="B234" s="109" t="s">
        <v>55</v>
      </c>
      <c r="C234" s="110">
        <v>581665640</v>
      </c>
      <c r="D234" s="110">
        <v>780728369</v>
      </c>
      <c r="E234" s="111"/>
      <c r="F234" s="111"/>
      <c r="G234" s="110">
        <v>18104640</v>
      </c>
      <c r="H234" s="110">
        <v>-397984</v>
      </c>
      <c r="I234" s="111"/>
      <c r="J234" s="110">
        <v>1129627</v>
      </c>
      <c r="K234" s="110">
        <v>-83282865</v>
      </c>
      <c r="L234" s="110">
        <v>3563519</v>
      </c>
      <c r="M234" s="110">
        <v>-1229386</v>
      </c>
      <c r="N234" s="112">
        <v>718615920</v>
      </c>
    </row>
    <row r="235" spans="1:14">
      <c r="A235" s="113" t="s">
        <v>56</v>
      </c>
      <c r="B235" s="109" t="s">
        <v>57</v>
      </c>
      <c r="C235" s="110">
        <v>280018875</v>
      </c>
      <c r="D235" s="110">
        <v>287256442</v>
      </c>
      <c r="E235" s="111"/>
      <c r="F235" s="111"/>
      <c r="G235" s="110">
        <v>-15600000</v>
      </c>
      <c r="H235" s="111"/>
      <c r="I235" s="111"/>
      <c r="J235" s="111"/>
      <c r="K235" s="111"/>
      <c r="L235" s="111"/>
      <c r="M235" s="111"/>
      <c r="N235" s="112">
        <v>271656442</v>
      </c>
    </row>
    <row r="236" spans="1:14">
      <c r="A236" s="113" t="s">
        <v>58</v>
      </c>
      <c r="B236" s="109" t="s">
        <v>59</v>
      </c>
      <c r="C236" s="110">
        <v>1360232306</v>
      </c>
      <c r="D236" s="110">
        <v>1448428645</v>
      </c>
      <c r="E236" s="111"/>
      <c r="F236" s="111"/>
      <c r="G236" s="110">
        <v>-21344173</v>
      </c>
      <c r="H236" s="111"/>
      <c r="I236" s="110">
        <v>5572874</v>
      </c>
      <c r="J236" s="110">
        <v>378350</v>
      </c>
      <c r="K236" s="110">
        <v>-1326735</v>
      </c>
      <c r="L236" s="111"/>
      <c r="M236" s="110">
        <v>-120487778</v>
      </c>
      <c r="N236" s="112">
        <v>1311221183</v>
      </c>
    </row>
    <row r="237" spans="1:14">
      <c r="A237" s="114" t="s">
        <v>60</v>
      </c>
      <c r="B237" s="109" t="s">
        <v>61</v>
      </c>
      <c r="C237" s="110">
        <v>1014340636</v>
      </c>
      <c r="D237" s="110">
        <v>1088311884</v>
      </c>
      <c r="E237" s="111"/>
      <c r="F237" s="111"/>
      <c r="G237" s="110">
        <v>-21344173</v>
      </c>
      <c r="H237" s="111"/>
      <c r="I237" s="111"/>
      <c r="J237" s="110">
        <v>378350</v>
      </c>
      <c r="K237" s="110">
        <v>-1326735</v>
      </c>
      <c r="L237" s="111"/>
      <c r="M237" s="110">
        <v>-120494838</v>
      </c>
      <c r="N237" s="112">
        <v>945524488</v>
      </c>
    </row>
    <row r="238" spans="1:14">
      <c r="A238" s="114" t="s">
        <v>62</v>
      </c>
      <c r="B238" s="109" t="s">
        <v>63</v>
      </c>
      <c r="C238" s="110">
        <v>345891670</v>
      </c>
      <c r="D238" s="110">
        <v>360116761</v>
      </c>
      <c r="E238" s="111"/>
      <c r="F238" s="111"/>
      <c r="G238" s="111"/>
      <c r="H238" s="111"/>
      <c r="I238" s="110">
        <v>5572874</v>
      </c>
      <c r="J238" s="111"/>
      <c r="K238" s="111"/>
      <c r="L238" s="111"/>
      <c r="M238" s="110">
        <v>7060</v>
      </c>
      <c r="N238" s="112">
        <v>365696695</v>
      </c>
    </row>
    <row r="239" spans="1:14">
      <c r="A239" s="113" t="s">
        <v>64</v>
      </c>
      <c r="B239" s="109" t="s">
        <v>130</v>
      </c>
      <c r="C239" s="110">
        <v>313648539</v>
      </c>
      <c r="D239" s="110">
        <v>356920023</v>
      </c>
      <c r="E239" s="111"/>
      <c r="F239" s="111"/>
      <c r="G239" s="110">
        <v>18296682</v>
      </c>
      <c r="H239" s="110">
        <v>-20312</v>
      </c>
      <c r="I239" s="111"/>
      <c r="J239" s="111"/>
      <c r="K239" s="111"/>
      <c r="L239" s="111"/>
      <c r="M239" s="110">
        <v>-55403</v>
      </c>
      <c r="N239" s="112">
        <v>375140990</v>
      </c>
    </row>
    <row r="240" spans="1:14">
      <c r="A240" s="114" t="s">
        <v>65</v>
      </c>
      <c r="B240" s="109" t="s">
        <v>66</v>
      </c>
      <c r="C240" s="110">
        <v>292600000</v>
      </c>
      <c r="D240" s="110">
        <v>335100000</v>
      </c>
      <c r="E240" s="111"/>
      <c r="F240" s="111"/>
      <c r="G240" s="110">
        <v>16000000</v>
      </c>
      <c r="H240" s="111"/>
      <c r="I240" s="111"/>
      <c r="J240" s="111"/>
      <c r="K240" s="111"/>
      <c r="L240" s="111"/>
      <c r="M240" s="111"/>
      <c r="N240" s="112">
        <v>351100000</v>
      </c>
    </row>
    <row r="241" spans="1:14">
      <c r="A241" s="114" t="s">
        <v>67</v>
      </c>
      <c r="B241" s="109" t="s">
        <v>68</v>
      </c>
      <c r="C241" s="110">
        <v>21048539</v>
      </c>
      <c r="D241" s="110">
        <v>21820023</v>
      </c>
      <c r="E241" s="111"/>
      <c r="F241" s="111"/>
      <c r="G241" s="110">
        <v>2296682</v>
      </c>
      <c r="H241" s="110">
        <v>-20312</v>
      </c>
      <c r="I241" s="111"/>
      <c r="J241" s="111"/>
      <c r="K241" s="111"/>
      <c r="L241" s="111"/>
      <c r="M241" s="110">
        <v>-55403</v>
      </c>
      <c r="N241" s="112">
        <v>24040990</v>
      </c>
    </row>
    <row r="242" spans="1:14">
      <c r="A242" s="113" t="s">
        <v>69</v>
      </c>
      <c r="B242" s="109" t="s">
        <v>70</v>
      </c>
      <c r="C242" s="110">
        <v>829811066</v>
      </c>
      <c r="D242" s="110">
        <v>815105702</v>
      </c>
      <c r="E242" s="111"/>
      <c r="F242" s="111"/>
      <c r="G242" s="111"/>
      <c r="H242" s="111"/>
      <c r="I242" s="111"/>
      <c r="J242" s="111"/>
      <c r="K242" s="110">
        <v>-475379</v>
      </c>
      <c r="L242" s="111"/>
      <c r="M242" s="110">
        <v>-2106183</v>
      </c>
      <c r="N242" s="112">
        <v>812524140</v>
      </c>
    </row>
    <row r="243" spans="1:14">
      <c r="A243" s="114" t="s">
        <v>71</v>
      </c>
      <c r="B243" s="109" t="s">
        <v>72</v>
      </c>
      <c r="C243" s="110">
        <v>193378238</v>
      </c>
      <c r="D243" s="110">
        <v>180238429</v>
      </c>
      <c r="E243" s="111"/>
      <c r="F243" s="111"/>
      <c r="G243" s="111"/>
      <c r="H243" s="111"/>
      <c r="I243" s="111"/>
      <c r="J243" s="111"/>
      <c r="K243" s="110">
        <v>-475379</v>
      </c>
      <c r="L243" s="111"/>
      <c r="M243" s="111"/>
      <c r="N243" s="112">
        <v>179763050</v>
      </c>
    </row>
    <row r="244" spans="1:14" ht="26">
      <c r="A244" s="115" t="s">
        <v>73</v>
      </c>
      <c r="B244" s="109" t="s">
        <v>131</v>
      </c>
      <c r="C244" s="110">
        <v>192816176</v>
      </c>
      <c r="D244" s="110">
        <v>179763050</v>
      </c>
      <c r="E244" s="111"/>
      <c r="F244" s="111"/>
      <c r="G244" s="111"/>
      <c r="H244" s="111"/>
      <c r="I244" s="111"/>
      <c r="J244" s="111"/>
      <c r="K244" s="111"/>
      <c r="L244" s="111"/>
      <c r="M244" s="111"/>
      <c r="N244" s="112">
        <v>179763050</v>
      </c>
    </row>
    <row r="245" spans="1:14" ht="26">
      <c r="A245" s="115" t="s">
        <v>118</v>
      </c>
      <c r="B245" s="109" t="s">
        <v>152</v>
      </c>
      <c r="C245" s="110">
        <v>562062</v>
      </c>
      <c r="D245" s="110">
        <v>475379</v>
      </c>
      <c r="E245" s="111"/>
      <c r="F245" s="111"/>
      <c r="G245" s="111"/>
      <c r="H245" s="111"/>
      <c r="I245" s="111"/>
      <c r="J245" s="111"/>
      <c r="K245" s="110">
        <v>-475379</v>
      </c>
      <c r="L245" s="111"/>
      <c r="M245" s="111"/>
      <c r="N245" s="112"/>
    </row>
    <row r="246" spans="1:14" ht="26">
      <c r="A246" s="124" t="s">
        <v>119</v>
      </c>
      <c r="B246" s="109" t="s">
        <v>153</v>
      </c>
      <c r="C246" s="110">
        <v>562062</v>
      </c>
      <c r="D246" s="110">
        <v>475379</v>
      </c>
      <c r="E246" s="111"/>
      <c r="F246" s="111"/>
      <c r="G246" s="111"/>
      <c r="H246" s="111"/>
      <c r="I246" s="111"/>
      <c r="J246" s="111"/>
      <c r="K246" s="110">
        <v>-475379</v>
      </c>
      <c r="L246" s="111"/>
      <c r="M246" s="111"/>
      <c r="N246" s="112"/>
    </row>
    <row r="247" spans="1:14">
      <c r="A247" s="114" t="s">
        <v>74</v>
      </c>
      <c r="B247" s="109" t="s">
        <v>132</v>
      </c>
      <c r="C247" s="110">
        <v>597643680</v>
      </c>
      <c r="D247" s="110">
        <v>596080908</v>
      </c>
      <c r="E247" s="111"/>
      <c r="F247" s="111"/>
      <c r="G247" s="111"/>
      <c r="H247" s="111"/>
      <c r="I247" s="111"/>
      <c r="J247" s="111"/>
      <c r="K247" s="111"/>
      <c r="L247" s="111"/>
      <c r="M247" s="110">
        <v>-2600337</v>
      </c>
      <c r="N247" s="112">
        <v>593480571</v>
      </c>
    </row>
    <row r="248" spans="1:14">
      <c r="A248" s="115" t="s">
        <v>75</v>
      </c>
      <c r="B248" s="109" t="s">
        <v>133</v>
      </c>
      <c r="C248" s="110">
        <v>458057828</v>
      </c>
      <c r="D248" s="110">
        <v>456415409</v>
      </c>
      <c r="E248" s="111"/>
      <c r="F248" s="111"/>
      <c r="G248" s="111"/>
      <c r="H248" s="111"/>
      <c r="I248" s="111"/>
      <c r="J248" s="111"/>
      <c r="K248" s="111"/>
      <c r="L248" s="111"/>
      <c r="M248" s="110">
        <v>-1401576</v>
      </c>
      <c r="N248" s="112">
        <v>455013833</v>
      </c>
    </row>
    <row r="249" spans="1:14" ht="26">
      <c r="A249" s="115" t="s">
        <v>77</v>
      </c>
      <c r="B249" s="109" t="s">
        <v>135</v>
      </c>
      <c r="C249" s="110">
        <v>139585852</v>
      </c>
      <c r="D249" s="110">
        <v>139665499</v>
      </c>
      <c r="E249" s="111"/>
      <c r="F249" s="111"/>
      <c r="G249" s="111"/>
      <c r="H249" s="111"/>
      <c r="I249" s="111"/>
      <c r="J249" s="111"/>
      <c r="K249" s="111"/>
      <c r="L249" s="111"/>
      <c r="M249" s="110">
        <v>-1198761</v>
      </c>
      <c r="N249" s="112">
        <v>138466738</v>
      </c>
    </row>
    <row r="250" spans="1:14">
      <c r="A250" s="114" t="s">
        <v>78</v>
      </c>
      <c r="B250" s="109" t="s">
        <v>136</v>
      </c>
      <c r="C250" s="110">
        <v>38789148</v>
      </c>
      <c r="D250" s="110">
        <v>38786365</v>
      </c>
      <c r="E250" s="111"/>
      <c r="F250" s="111"/>
      <c r="G250" s="111"/>
      <c r="H250" s="111"/>
      <c r="I250" s="111"/>
      <c r="J250" s="111"/>
      <c r="K250" s="111"/>
      <c r="L250" s="111"/>
      <c r="M250" s="110">
        <v>494154</v>
      </c>
      <c r="N250" s="112">
        <v>39280519</v>
      </c>
    </row>
    <row r="251" spans="1:14">
      <c r="A251" s="115" t="s">
        <v>79</v>
      </c>
      <c r="B251" s="109" t="s">
        <v>137</v>
      </c>
      <c r="C251" s="110">
        <v>36739866</v>
      </c>
      <c r="D251" s="110">
        <v>36739866</v>
      </c>
      <c r="E251" s="111"/>
      <c r="F251" s="111"/>
      <c r="G251" s="111"/>
      <c r="H251" s="111"/>
      <c r="I251" s="111"/>
      <c r="J251" s="111"/>
      <c r="K251" s="111"/>
      <c r="L251" s="111"/>
      <c r="M251" s="110">
        <v>500000</v>
      </c>
      <c r="N251" s="112">
        <v>37239866</v>
      </c>
    </row>
    <row r="252" spans="1:14" ht="26">
      <c r="A252" s="115" t="s">
        <v>80</v>
      </c>
      <c r="B252" s="109" t="s">
        <v>138</v>
      </c>
      <c r="C252" s="110">
        <v>2049282</v>
      </c>
      <c r="D252" s="110">
        <v>2046499</v>
      </c>
      <c r="E252" s="111"/>
      <c r="F252" s="111"/>
      <c r="G252" s="111"/>
      <c r="H252" s="111"/>
      <c r="I252" s="111"/>
      <c r="J252" s="111"/>
      <c r="K252" s="111"/>
      <c r="L252" s="111"/>
      <c r="M252" s="110">
        <v>-5846</v>
      </c>
      <c r="N252" s="112">
        <v>2040653</v>
      </c>
    </row>
    <row r="253" spans="1:14">
      <c r="A253" s="108" t="s">
        <v>81</v>
      </c>
      <c r="B253" s="109" t="s">
        <v>82</v>
      </c>
      <c r="C253" s="110">
        <v>215985280</v>
      </c>
      <c r="D253" s="110">
        <v>227577742</v>
      </c>
      <c r="E253" s="111"/>
      <c r="F253" s="111"/>
      <c r="G253" s="110">
        <v>-24095721</v>
      </c>
      <c r="H253" s="110">
        <v>63000</v>
      </c>
      <c r="I253" s="111"/>
      <c r="J253" s="110">
        <v>63497</v>
      </c>
      <c r="K253" s="110">
        <v>-46100151</v>
      </c>
      <c r="L253" s="111"/>
      <c r="M253" s="110">
        <v>756337</v>
      </c>
      <c r="N253" s="112">
        <v>158264704</v>
      </c>
    </row>
    <row r="254" spans="1:14">
      <c r="A254" s="113" t="s">
        <v>83</v>
      </c>
      <c r="B254" s="109" t="s">
        <v>84</v>
      </c>
      <c r="C254" s="110">
        <v>207095032</v>
      </c>
      <c r="D254" s="110">
        <v>219008685</v>
      </c>
      <c r="E254" s="111"/>
      <c r="F254" s="111"/>
      <c r="G254" s="110">
        <v>-24095721</v>
      </c>
      <c r="H254" s="110">
        <v>63000</v>
      </c>
      <c r="I254" s="111"/>
      <c r="J254" s="110">
        <v>63497</v>
      </c>
      <c r="K254" s="110">
        <v>-46100151</v>
      </c>
      <c r="L254" s="111"/>
      <c r="M254" s="110">
        <v>598848</v>
      </c>
      <c r="N254" s="112">
        <v>149538158</v>
      </c>
    </row>
    <row r="255" spans="1:14">
      <c r="A255" s="113" t="s">
        <v>85</v>
      </c>
      <c r="B255" s="109" t="s">
        <v>86</v>
      </c>
      <c r="C255" s="110">
        <v>8890248</v>
      </c>
      <c r="D255" s="110">
        <v>8569057</v>
      </c>
      <c r="E255" s="111"/>
      <c r="F255" s="111"/>
      <c r="G255" s="111"/>
      <c r="H255" s="111"/>
      <c r="I255" s="111"/>
      <c r="J255" s="111"/>
      <c r="K255" s="111"/>
      <c r="L255" s="111"/>
      <c r="M255" s="110">
        <v>157489</v>
      </c>
      <c r="N255" s="112">
        <v>8726546</v>
      </c>
    </row>
    <row r="256" spans="1:14" ht="26">
      <c r="A256" s="114" t="s">
        <v>87</v>
      </c>
      <c r="B256" s="109" t="s">
        <v>139</v>
      </c>
      <c r="C256" s="110">
        <v>8890248</v>
      </c>
      <c r="D256" s="110">
        <v>8569057</v>
      </c>
      <c r="E256" s="111"/>
      <c r="F256" s="111"/>
      <c r="G256" s="111"/>
      <c r="H256" s="111"/>
      <c r="I256" s="111"/>
      <c r="J256" s="111"/>
      <c r="K256" s="111"/>
      <c r="L256" s="111"/>
      <c r="M256" s="110">
        <v>151643</v>
      </c>
      <c r="N256" s="112">
        <v>8720700</v>
      </c>
    </row>
    <row r="257" spans="1:14">
      <c r="A257" s="115" t="s">
        <v>88</v>
      </c>
      <c r="B257" s="109" t="s">
        <v>140</v>
      </c>
      <c r="C257" s="110">
        <v>8485851</v>
      </c>
      <c r="D257" s="110">
        <v>8486061</v>
      </c>
      <c r="E257" s="111"/>
      <c r="F257" s="111"/>
      <c r="G257" s="111"/>
      <c r="H257" s="111"/>
      <c r="I257" s="111"/>
      <c r="J257" s="111"/>
      <c r="K257" s="111"/>
      <c r="L257" s="111"/>
      <c r="M257" s="111"/>
      <c r="N257" s="112">
        <v>8486061</v>
      </c>
    </row>
    <row r="258" spans="1:14" ht="39">
      <c r="A258" s="115" t="s">
        <v>90</v>
      </c>
      <c r="B258" s="109" t="s">
        <v>142</v>
      </c>
      <c r="C258" s="110">
        <v>404397</v>
      </c>
      <c r="D258" s="110">
        <v>82996</v>
      </c>
      <c r="E258" s="111"/>
      <c r="F258" s="111"/>
      <c r="G258" s="111"/>
      <c r="H258" s="111"/>
      <c r="I258" s="111"/>
      <c r="J258" s="111"/>
      <c r="K258" s="111"/>
      <c r="L258" s="111"/>
      <c r="M258" s="110">
        <v>151643</v>
      </c>
      <c r="N258" s="112">
        <v>234639</v>
      </c>
    </row>
    <row r="259" spans="1:14">
      <c r="A259" s="114" t="s">
        <v>91</v>
      </c>
      <c r="B259" s="109" t="s">
        <v>143</v>
      </c>
      <c r="C259" s="111"/>
      <c r="D259" s="111"/>
      <c r="E259" s="111"/>
      <c r="F259" s="111"/>
      <c r="G259" s="111"/>
      <c r="H259" s="111"/>
      <c r="I259" s="111"/>
      <c r="J259" s="111"/>
      <c r="K259" s="111"/>
      <c r="L259" s="111"/>
      <c r="M259" s="110">
        <v>5846</v>
      </c>
      <c r="N259" s="112">
        <v>5846</v>
      </c>
    </row>
    <row r="260" spans="1:14" ht="26">
      <c r="A260" s="115" t="s">
        <v>92</v>
      </c>
      <c r="B260" s="109" t="s">
        <v>144</v>
      </c>
      <c r="C260" s="111"/>
      <c r="D260" s="111"/>
      <c r="E260" s="111"/>
      <c r="F260" s="111"/>
      <c r="G260" s="111"/>
      <c r="H260" s="111"/>
      <c r="I260" s="111"/>
      <c r="J260" s="111"/>
      <c r="K260" s="111"/>
      <c r="L260" s="111"/>
      <c r="M260" s="110">
        <v>5846</v>
      </c>
      <c r="N260" s="112">
        <v>5846</v>
      </c>
    </row>
    <row r="261" spans="1:14">
      <c r="A261" s="116" t="s">
        <v>93</v>
      </c>
      <c r="B261" s="109" t="s">
        <v>94</v>
      </c>
      <c r="C261" s="110">
        <v>46381931</v>
      </c>
      <c r="D261" s="110">
        <v>45649434</v>
      </c>
      <c r="E261" s="111"/>
      <c r="F261" s="111"/>
      <c r="G261" s="110">
        <v>-44370000</v>
      </c>
      <c r="H261" s="110">
        <v>160414</v>
      </c>
      <c r="I261" s="111"/>
      <c r="J261" s="111"/>
      <c r="K261" s="111"/>
      <c r="L261" s="111"/>
      <c r="M261" s="111"/>
      <c r="N261" s="112">
        <v>1439848</v>
      </c>
    </row>
    <row r="262" spans="1:14">
      <c r="A262" s="104" t="s">
        <v>95</v>
      </c>
      <c r="B262" s="105" t="s">
        <v>96</v>
      </c>
      <c r="C262" s="106">
        <v>-46381931</v>
      </c>
      <c r="D262" s="106">
        <v>-45649434</v>
      </c>
      <c r="E262" s="117"/>
      <c r="F262" s="117"/>
      <c r="G262" s="106">
        <v>44370000</v>
      </c>
      <c r="H262" s="106">
        <v>-160414</v>
      </c>
      <c r="I262" s="117"/>
      <c r="J262" s="117"/>
      <c r="K262" s="117"/>
      <c r="L262" s="117"/>
      <c r="M262" s="117"/>
      <c r="N262" s="107">
        <v>-1439848</v>
      </c>
    </row>
    <row r="263" spans="1:14">
      <c r="A263" s="108" t="s">
        <v>97</v>
      </c>
      <c r="B263" s="109" t="s">
        <v>98</v>
      </c>
      <c r="C263" s="110">
        <v>-2139604</v>
      </c>
      <c r="D263" s="110">
        <v>-2398212</v>
      </c>
      <c r="E263" s="111"/>
      <c r="F263" s="111"/>
      <c r="G263" s="111"/>
      <c r="H263" s="111"/>
      <c r="I263" s="111"/>
      <c r="J263" s="111"/>
      <c r="K263" s="111"/>
      <c r="L263" s="111"/>
      <c r="M263" s="111"/>
      <c r="N263" s="112">
        <v>-2398212</v>
      </c>
    </row>
    <row r="264" spans="1:14">
      <c r="A264" s="108" t="s">
        <v>99</v>
      </c>
      <c r="B264" s="109" t="s">
        <v>100</v>
      </c>
      <c r="C264" s="110">
        <v>-361407981</v>
      </c>
      <c r="D264" s="110">
        <v>-334457337</v>
      </c>
      <c r="E264" s="111"/>
      <c r="F264" s="111"/>
      <c r="G264" s="111"/>
      <c r="H264" s="111"/>
      <c r="I264" s="111"/>
      <c r="J264" s="111"/>
      <c r="K264" s="111"/>
      <c r="L264" s="111"/>
      <c r="M264" s="111"/>
      <c r="N264" s="112">
        <v>-334457337</v>
      </c>
    </row>
    <row r="265" spans="1:14">
      <c r="A265" s="108" t="s">
        <v>101</v>
      </c>
      <c r="B265" s="109" t="s">
        <v>102</v>
      </c>
      <c r="C265" s="110">
        <v>363818179</v>
      </c>
      <c r="D265" s="110">
        <v>336269115</v>
      </c>
      <c r="E265" s="111"/>
      <c r="F265" s="111"/>
      <c r="G265" s="111"/>
      <c r="H265" s="110">
        <v>-160414</v>
      </c>
      <c r="I265" s="111"/>
      <c r="J265" s="111"/>
      <c r="K265" s="111"/>
      <c r="L265" s="111"/>
      <c r="M265" s="111"/>
      <c r="N265" s="112">
        <v>336108701</v>
      </c>
    </row>
    <row r="266" spans="1:14" ht="26">
      <c r="A266" s="113" t="s">
        <v>103</v>
      </c>
      <c r="B266" s="109" t="s">
        <v>145</v>
      </c>
      <c r="C266" s="110">
        <v>2410198</v>
      </c>
      <c r="D266" s="110">
        <v>1811778</v>
      </c>
      <c r="E266" s="111"/>
      <c r="F266" s="111"/>
      <c r="G266" s="111"/>
      <c r="H266" s="110">
        <v>-160414</v>
      </c>
      <c r="I266" s="111"/>
      <c r="J266" s="111"/>
      <c r="K266" s="111"/>
      <c r="L266" s="111"/>
      <c r="M266" s="111"/>
      <c r="N266" s="112">
        <v>1651364</v>
      </c>
    </row>
    <row r="267" spans="1:14" ht="26">
      <c r="A267" s="113" t="s">
        <v>105</v>
      </c>
      <c r="B267" s="109" t="s">
        <v>147</v>
      </c>
      <c r="C267" s="110">
        <v>361407981</v>
      </c>
      <c r="D267" s="110">
        <v>334457337</v>
      </c>
      <c r="E267" s="111"/>
      <c r="F267" s="111"/>
      <c r="G267" s="111"/>
      <c r="H267" s="111"/>
      <c r="I267" s="111"/>
      <c r="J267" s="111"/>
      <c r="K267" s="111"/>
      <c r="L267" s="111"/>
      <c r="M267" s="111"/>
      <c r="N267" s="112">
        <v>334457337</v>
      </c>
    </row>
    <row r="268" spans="1:14">
      <c r="A268" s="108" t="s">
        <v>106</v>
      </c>
      <c r="B268" s="109" t="s">
        <v>107</v>
      </c>
      <c r="C268" s="110">
        <v>-46652525</v>
      </c>
      <c r="D268" s="110">
        <v>-45063000</v>
      </c>
      <c r="E268" s="111"/>
      <c r="F268" s="111"/>
      <c r="G268" s="110">
        <v>44370000</v>
      </c>
      <c r="H268" s="111"/>
      <c r="I268" s="111"/>
      <c r="J268" s="111"/>
      <c r="K268" s="111"/>
      <c r="L268" s="111"/>
      <c r="M268" s="111"/>
      <c r="N268" s="112">
        <v>-693000</v>
      </c>
    </row>
    <row r="269" spans="1:14" ht="26">
      <c r="A269" s="118"/>
      <c r="B269" s="119" t="s">
        <v>161</v>
      </c>
      <c r="C269" s="120"/>
      <c r="D269" s="120"/>
      <c r="E269" s="120"/>
      <c r="F269" s="120"/>
      <c r="G269" s="120"/>
      <c r="H269" s="120"/>
      <c r="I269" s="120"/>
      <c r="J269" s="120"/>
      <c r="K269" s="120"/>
      <c r="L269" s="120"/>
      <c r="M269" s="120"/>
      <c r="N269" s="120"/>
    </row>
    <row r="270" spans="1:14">
      <c r="A270" s="104" t="s">
        <v>26</v>
      </c>
      <c r="B270" s="105" t="s">
        <v>27</v>
      </c>
      <c r="C270" s="106">
        <v>1277083394</v>
      </c>
      <c r="D270" s="106">
        <v>1385507641</v>
      </c>
      <c r="E270" s="106">
        <v>-613071</v>
      </c>
      <c r="F270" s="106">
        <v>-9670043</v>
      </c>
      <c r="G270" s="117"/>
      <c r="H270" s="117"/>
      <c r="I270" s="117"/>
      <c r="J270" s="117"/>
      <c r="K270" s="117"/>
      <c r="L270" s="117"/>
      <c r="M270" s="117"/>
      <c r="N270" s="107">
        <v>1375224527</v>
      </c>
    </row>
    <row r="271" spans="1:14">
      <c r="A271" s="108" t="s">
        <v>29</v>
      </c>
      <c r="B271" s="109" t="s">
        <v>30</v>
      </c>
      <c r="C271" s="110">
        <v>43806925</v>
      </c>
      <c r="D271" s="110">
        <v>18785850</v>
      </c>
      <c r="E271" s="110">
        <v>183808</v>
      </c>
      <c r="F271" s="111"/>
      <c r="G271" s="111"/>
      <c r="H271" s="111"/>
      <c r="I271" s="111"/>
      <c r="J271" s="111"/>
      <c r="K271" s="111"/>
      <c r="L271" s="111"/>
      <c r="M271" s="111"/>
      <c r="N271" s="112">
        <v>18969658</v>
      </c>
    </row>
    <row r="272" spans="1:14">
      <c r="A272" s="113" t="s">
        <v>108</v>
      </c>
      <c r="B272" s="109" t="s">
        <v>109</v>
      </c>
      <c r="C272" s="110">
        <v>14014171</v>
      </c>
      <c r="D272" s="110">
        <v>1009844</v>
      </c>
      <c r="E272" s="110">
        <v>-24224</v>
      </c>
      <c r="F272" s="111"/>
      <c r="G272" s="111"/>
      <c r="H272" s="111"/>
      <c r="I272" s="111"/>
      <c r="J272" s="111"/>
      <c r="K272" s="111"/>
      <c r="L272" s="111"/>
      <c r="M272" s="111"/>
      <c r="N272" s="112">
        <v>985620</v>
      </c>
    </row>
    <row r="273" spans="1:14">
      <c r="A273" s="108" t="s">
        <v>31</v>
      </c>
      <c r="B273" s="109" t="s">
        <v>32</v>
      </c>
      <c r="C273" s="110">
        <v>2428622</v>
      </c>
      <c r="D273" s="110">
        <v>796879</v>
      </c>
      <c r="E273" s="110">
        <v>-796879</v>
      </c>
      <c r="F273" s="111"/>
      <c r="G273" s="111"/>
      <c r="H273" s="111"/>
      <c r="I273" s="111"/>
      <c r="J273" s="111"/>
      <c r="K273" s="111"/>
      <c r="L273" s="111"/>
      <c r="M273" s="111"/>
      <c r="N273" s="112"/>
    </row>
    <row r="274" spans="1:14">
      <c r="A274" s="113" t="s">
        <v>110</v>
      </c>
      <c r="B274" s="109" t="s">
        <v>111</v>
      </c>
      <c r="C274" s="110">
        <v>1014283</v>
      </c>
      <c r="D274" s="110">
        <v>796879</v>
      </c>
      <c r="E274" s="110">
        <v>-796879</v>
      </c>
      <c r="F274" s="111"/>
      <c r="G274" s="111"/>
      <c r="H274" s="111"/>
      <c r="I274" s="111"/>
      <c r="J274" s="111"/>
      <c r="K274" s="111"/>
      <c r="L274" s="111"/>
      <c r="M274" s="111"/>
      <c r="N274" s="112"/>
    </row>
    <row r="275" spans="1:14">
      <c r="A275" s="114" t="s">
        <v>112</v>
      </c>
      <c r="B275" s="109" t="s">
        <v>113</v>
      </c>
      <c r="C275" s="110">
        <v>1014283</v>
      </c>
      <c r="D275" s="110">
        <v>796879</v>
      </c>
      <c r="E275" s="110">
        <v>-796879</v>
      </c>
      <c r="F275" s="111"/>
      <c r="G275" s="111"/>
      <c r="H275" s="111"/>
      <c r="I275" s="111"/>
      <c r="J275" s="111"/>
      <c r="K275" s="111"/>
      <c r="L275" s="111"/>
      <c r="M275" s="111"/>
      <c r="N275" s="112"/>
    </row>
    <row r="276" spans="1:14">
      <c r="A276" s="115" t="s">
        <v>114</v>
      </c>
      <c r="B276" s="109" t="s">
        <v>148</v>
      </c>
      <c r="C276" s="110">
        <v>1014283</v>
      </c>
      <c r="D276" s="110">
        <v>796879</v>
      </c>
      <c r="E276" s="110">
        <v>-796879</v>
      </c>
      <c r="F276" s="111"/>
      <c r="G276" s="111"/>
      <c r="H276" s="111"/>
      <c r="I276" s="111"/>
      <c r="J276" s="111"/>
      <c r="K276" s="111"/>
      <c r="L276" s="111"/>
      <c r="M276" s="111"/>
      <c r="N276" s="112"/>
    </row>
    <row r="277" spans="1:14" ht="26">
      <c r="A277" s="124" t="s">
        <v>115</v>
      </c>
      <c r="B277" s="109" t="s">
        <v>149</v>
      </c>
      <c r="C277" s="110">
        <v>145193</v>
      </c>
      <c r="D277" s="111"/>
      <c r="E277" s="111"/>
      <c r="F277" s="111"/>
      <c r="G277" s="111"/>
      <c r="H277" s="111"/>
      <c r="I277" s="111"/>
      <c r="J277" s="111"/>
      <c r="K277" s="111"/>
      <c r="L277" s="111"/>
      <c r="M277" s="111"/>
      <c r="N277" s="112"/>
    </row>
    <row r="278" spans="1:14" ht="26">
      <c r="A278" s="124" t="s">
        <v>116</v>
      </c>
      <c r="B278" s="109" t="s">
        <v>150</v>
      </c>
      <c r="C278" s="110">
        <v>869090</v>
      </c>
      <c r="D278" s="110">
        <v>796879</v>
      </c>
      <c r="E278" s="110">
        <v>-796879</v>
      </c>
      <c r="F278" s="111"/>
      <c r="G278" s="111"/>
      <c r="H278" s="111"/>
      <c r="I278" s="111"/>
      <c r="J278" s="111"/>
      <c r="K278" s="111"/>
      <c r="L278" s="111"/>
      <c r="M278" s="111"/>
      <c r="N278" s="112"/>
    </row>
    <row r="279" spans="1:14">
      <c r="A279" s="113" t="s">
        <v>33</v>
      </c>
      <c r="B279" s="109" t="s">
        <v>34</v>
      </c>
      <c r="C279" s="110">
        <v>160814</v>
      </c>
      <c r="D279" s="111"/>
      <c r="E279" s="111"/>
      <c r="F279" s="111"/>
      <c r="G279" s="111"/>
      <c r="H279" s="111"/>
      <c r="I279" s="111"/>
      <c r="J279" s="111"/>
      <c r="K279" s="111"/>
      <c r="L279" s="111"/>
      <c r="M279" s="111"/>
      <c r="N279" s="112"/>
    </row>
    <row r="280" spans="1:14">
      <c r="A280" s="114" t="s">
        <v>35</v>
      </c>
      <c r="B280" s="109" t="s">
        <v>36</v>
      </c>
      <c r="C280" s="110">
        <v>160814</v>
      </c>
      <c r="D280" s="111"/>
      <c r="E280" s="111"/>
      <c r="F280" s="111"/>
      <c r="G280" s="111"/>
      <c r="H280" s="111"/>
      <c r="I280" s="111"/>
      <c r="J280" s="111"/>
      <c r="K280" s="111"/>
      <c r="L280" s="111"/>
      <c r="M280" s="111"/>
      <c r="N280" s="112"/>
    </row>
    <row r="281" spans="1:14">
      <c r="A281" s="115" t="s">
        <v>37</v>
      </c>
      <c r="B281" s="109" t="s">
        <v>125</v>
      </c>
      <c r="C281" s="110">
        <v>160814</v>
      </c>
      <c r="D281" s="111"/>
      <c r="E281" s="111"/>
      <c r="F281" s="111"/>
      <c r="G281" s="111"/>
      <c r="H281" s="111"/>
      <c r="I281" s="111"/>
      <c r="J281" s="111"/>
      <c r="K281" s="111"/>
      <c r="L281" s="111"/>
      <c r="M281" s="111"/>
      <c r="N281" s="112"/>
    </row>
    <row r="282" spans="1:14" ht="26">
      <c r="A282" s="113" t="s">
        <v>38</v>
      </c>
      <c r="B282" s="109" t="s">
        <v>126</v>
      </c>
      <c r="C282" s="110">
        <v>1253525</v>
      </c>
      <c r="D282" s="111"/>
      <c r="E282" s="111"/>
      <c r="F282" s="111"/>
      <c r="G282" s="111"/>
      <c r="H282" s="111"/>
      <c r="I282" s="111"/>
      <c r="J282" s="111"/>
      <c r="K282" s="111"/>
      <c r="L282" s="111"/>
      <c r="M282" s="111"/>
      <c r="N282" s="112"/>
    </row>
    <row r="283" spans="1:14" ht="26">
      <c r="A283" s="114" t="s">
        <v>39</v>
      </c>
      <c r="B283" s="109" t="s">
        <v>127</v>
      </c>
      <c r="C283" s="110">
        <v>1253525</v>
      </c>
      <c r="D283" s="111"/>
      <c r="E283" s="111"/>
      <c r="F283" s="111"/>
      <c r="G283" s="111"/>
      <c r="H283" s="111"/>
      <c r="I283" s="111"/>
      <c r="J283" s="111"/>
      <c r="K283" s="111"/>
      <c r="L283" s="111"/>
      <c r="M283" s="111"/>
      <c r="N283" s="112"/>
    </row>
    <row r="284" spans="1:14" ht="65">
      <c r="A284" s="115" t="s">
        <v>40</v>
      </c>
      <c r="B284" s="109" t="s">
        <v>128</v>
      </c>
      <c r="C284" s="110">
        <v>1253525</v>
      </c>
      <c r="D284" s="111"/>
      <c r="E284" s="111"/>
      <c r="F284" s="111"/>
      <c r="G284" s="111"/>
      <c r="H284" s="111"/>
      <c r="I284" s="111"/>
      <c r="J284" s="111"/>
      <c r="K284" s="111"/>
      <c r="L284" s="111"/>
      <c r="M284" s="111"/>
      <c r="N284" s="112"/>
    </row>
    <row r="285" spans="1:14">
      <c r="A285" s="108" t="s">
        <v>41</v>
      </c>
      <c r="B285" s="109" t="s">
        <v>42</v>
      </c>
      <c r="C285" s="110">
        <v>1230847847</v>
      </c>
      <c r="D285" s="110">
        <v>1365924912</v>
      </c>
      <c r="E285" s="111"/>
      <c r="F285" s="110">
        <v>-9670043</v>
      </c>
      <c r="G285" s="111"/>
      <c r="H285" s="111"/>
      <c r="I285" s="111"/>
      <c r="J285" s="111"/>
      <c r="K285" s="111"/>
      <c r="L285" s="111"/>
      <c r="M285" s="111"/>
      <c r="N285" s="112">
        <v>1356254869</v>
      </c>
    </row>
    <row r="286" spans="1:14">
      <c r="A286" s="113" t="s">
        <v>43</v>
      </c>
      <c r="B286" s="109" t="s">
        <v>129</v>
      </c>
      <c r="C286" s="110">
        <v>1165979245</v>
      </c>
      <c r="D286" s="110">
        <v>1365924912</v>
      </c>
      <c r="E286" s="111"/>
      <c r="F286" s="110">
        <v>-27070043</v>
      </c>
      <c r="G286" s="111"/>
      <c r="H286" s="111"/>
      <c r="I286" s="111"/>
      <c r="J286" s="111"/>
      <c r="K286" s="111"/>
      <c r="L286" s="111"/>
      <c r="M286" s="111"/>
      <c r="N286" s="112">
        <v>1338854869</v>
      </c>
    </row>
    <row r="287" spans="1:14">
      <c r="A287" s="113" t="s">
        <v>117</v>
      </c>
      <c r="B287" s="109" t="s">
        <v>151</v>
      </c>
      <c r="C287" s="110">
        <v>64868602</v>
      </c>
      <c r="D287" s="111"/>
      <c r="E287" s="111"/>
      <c r="F287" s="110">
        <v>17400000</v>
      </c>
      <c r="G287" s="111"/>
      <c r="H287" s="111"/>
      <c r="I287" s="111"/>
      <c r="J287" s="111"/>
      <c r="K287" s="111"/>
      <c r="L287" s="111"/>
      <c r="M287" s="111"/>
      <c r="N287" s="112">
        <v>17400000</v>
      </c>
    </row>
    <row r="288" spans="1:14">
      <c r="A288" s="104" t="s">
        <v>44</v>
      </c>
      <c r="B288" s="105" t="s">
        <v>45</v>
      </c>
      <c r="C288" s="106">
        <v>1281781457</v>
      </c>
      <c r="D288" s="106">
        <v>1385590975</v>
      </c>
      <c r="E288" s="106">
        <v>-618361</v>
      </c>
      <c r="F288" s="106">
        <v>-9670043</v>
      </c>
      <c r="G288" s="117"/>
      <c r="H288" s="117"/>
      <c r="I288" s="117"/>
      <c r="J288" s="117"/>
      <c r="K288" s="117"/>
      <c r="L288" s="117"/>
      <c r="M288" s="117"/>
      <c r="N288" s="107">
        <v>1375302571</v>
      </c>
    </row>
    <row r="289" spans="1:14">
      <c r="A289" s="108" t="s">
        <v>46</v>
      </c>
      <c r="B289" s="109" t="s">
        <v>47</v>
      </c>
      <c r="C289" s="110">
        <v>1171605394</v>
      </c>
      <c r="D289" s="110">
        <v>1384203224</v>
      </c>
      <c r="E289" s="110">
        <v>-461063</v>
      </c>
      <c r="F289" s="110">
        <v>-9774641</v>
      </c>
      <c r="G289" s="111"/>
      <c r="H289" s="111"/>
      <c r="I289" s="111"/>
      <c r="J289" s="111"/>
      <c r="K289" s="111"/>
      <c r="L289" s="111"/>
      <c r="M289" s="111"/>
      <c r="N289" s="112">
        <v>1373967520</v>
      </c>
    </row>
    <row r="290" spans="1:14">
      <c r="A290" s="113" t="s">
        <v>48</v>
      </c>
      <c r="B290" s="109" t="s">
        <v>49</v>
      </c>
      <c r="C290" s="110">
        <v>53808838</v>
      </c>
      <c r="D290" s="110">
        <v>40989502</v>
      </c>
      <c r="E290" s="110">
        <v>381006</v>
      </c>
      <c r="F290" s="110">
        <v>-18537116</v>
      </c>
      <c r="G290" s="111"/>
      <c r="H290" s="111"/>
      <c r="I290" s="111"/>
      <c r="J290" s="111"/>
      <c r="K290" s="111"/>
      <c r="L290" s="111"/>
      <c r="M290" s="111"/>
      <c r="N290" s="112">
        <v>22833392</v>
      </c>
    </row>
    <row r="291" spans="1:14">
      <c r="A291" s="114" t="s">
        <v>50</v>
      </c>
      <c r="B291" s="109" t="s">
        <v>51</v>
      </c>
      <c r="C291" s="110">
        <v>25456853</v>
      </c>
      <c r="D291" s="110">
        <v>19832919</v>
      </c>
      <c r="E291" s="110">
        <v>152591</v>
      </c>
      <c r="F291" s="110">
        <v>-11968407</v>
      </c>
      <c r="G291" s="111"/>
      <c r="H291" s="111"/>
      <c r="I291" s="111"/>
      <c r="J291" s="111"/>
      <c r="K291" s="111"/>
      <c r="L291" s="111"/>
      <c r="M291" s="111"/>
      <c r="N291" s="112">
        <v>8017103</v>
      </c>
    </row>
    <row r="292" spans="1:14">
      <c r="A292" s="115" t="s">
        <v>52</v>
      </c>
      <c r="B292" s="109" t="s">
        <v>53</v>
      </c>
      <c r="C292" s="110">
        <v>20041237</v>
      </c>
      <c r="D292" s="110">
        <v>15572581</v>
      </c>
      <c r="E292" s="110">
        <v>122179</v>
      </c>
      <c r="F292" s="110">
        <v>-9435707</v>
      </c>
      <c r="G292" s="111"/>
      <c r="H292" s="111"/>
      <c r="I292" s="111"/>
      <c r="J292" s="111"/>
      <c r="K292" s="111"/>
      <c r="L292" s="111"/>
      <c r="M292" s="111"/>
      <c r="N292" s="112">
        <v>6259053</v>
      </c>
    </row>
    <row r="293" spans="1:14">
      <c r="A293" s="114" t="s">
        <v>54</v>
      </c>
      <c r="B293" s="109" t="s">
        <v>55</v>
      </c>
      <c r="C293" s="110">
        <v>28351985</v>
      </c>
      <c r="D293" s="110">
        <v>21156583</v>
      </c>
      <c r="E293" s="110">
        <v>228415</v>
      </c>
      <c r="F293" s="110">
        <v>-6568709</v>
      </c>
      <c r="G293" s="111"/>
      <c r="H293" s="111"/>
      <c r="I293" s="111"/>
      <c r="J293" s="111"/>
      <c r="K293" s="111"/>
      <c r="L293" s="111"/>
      <c r="M293" s="111"/>
      <c r="N293" s="112">
        <v>14816289</v>
      </c>
    </row>
    <row r="294" spans="1:14">
      <c r="A294" s="113" t="s">
        <v>58</v>
      </c>
      <c r="B294" s="109" t="s">
        <v>59</v>
      </c>
      <c r="C294" s="110">
        <v>1045907906</v>
      </c>
      <c r="D294" s="110">
        <v>1326591516</v>
      </c>
      <c r="E294" s="110">
        <v>-20686</v>
      </c>
      <c r="F294" s="110">
        <v>-11081158</v>
      </c>
      <c r="G294" s="111"/>
      <c r="H294" s="111"/>
      <c r="I294" s="111"/>
      <c r="J294" s="111"/>
      <c r="K294" s="111"/>
      <c r="L294" s="111"/>
      <c r="M294" s="111"/>
      <c r="N294" s="112">
        <v>1315489672</v>
      </c>
    </row>
    <row r="295" spans="1:14">
      <c r="A295" s="114" t="s">
        <v>60</v>
      </c>
      <c r="B295" s="109" t="s">
        <v>61</v>
      </c>
      <c r="C295" s="110">
        <v>1042946205</v>
      </c>
      <c r="D295" s="110">
        <v>1325001386</v>
      </c>
      <c r="E295" s="110">
        <v>-20686</v>
      </c>
      <c r="F295" s="110">
        <v>-9830688</v>
      </c>
      <c r="G295" s="111"/>
      <c r="H295" s="111"/>
      <c r="I295" s="111"/>
      <c r="J295" s="111"/>
      <c r="K295" s="111"/>
      <c r="L295" s="111"/>
      <c r="M295" s="111"/>
      <c r="N295" s="112">
        <v>1315150012</v>
      </c>
    </row>
    <row r="296" spans="1:14">
      <c r="A296" s="114" t="s">
        <v>62</v>
      </c>
      <c r="B296" s="109" t="s">
        <v>63</v>
      </c>
      <c r="C296" s="110">
        <v>2961701</v>
      </c>
      <c r="D296" s="110">
        <v>1590130</v>
      </c>
      <c r="E296" s="111"/>
      <c r="F296" s="110">
        <v>-1250470</v>
      </c>
      <c r="G296" s="111"/>
      <c r="H296" s="111"/>
      <c r="I296" s="111"/>
      <c r="J296" s="111"/>
      <c r="K296" s="111"/>
      <c r="L296" s="111"/>
      <c r="M296" s="111"/>
      <c r="N296" s="112">
        <v>339660</v>
      </c>
    </row>
    <row r="297" spans="1:14">
      <c r="A297" s="113" t="s">
        <v>64</v>
      </c>
      <c r="B297" s="109" t="s">
        <v>130</v>
      </c>
      <c r="C297" s="110">
        <v>4356249</v>
      </c>
      <c r="D297" s="110">
        <v>1109980</v>
      </c>
      <c r="E297" s="111"/>
      <c r="F297" s="111"/>
      <c r="G297" s="111"/>
      <c r="H297" s="111"/>
      <c r="I297" s="111"/>
      <c r="J297" s="111"/>
      <c r="K297" s="111"/>
      <c r="L297" s="111"/>
      <c r="M297" s="111"/>
      <c r="N297" s="112">
        <v>1109980</v>
      </c>
    </row>
    <row r="298" spans="1:14">
      <c r="A298" s="114" t="s">
        <v>67</v>
      </c>
      <c r="B298" s="109" t="s">
        <v>68</v>
      </c>
      <c r="C298" s="110">
        <v>4356249</v>
      </c>
      <c r="D298" s="110">
        <v>1109980</v>
      </c>
      <c r="E298" s="111"/>
      <c r="F298" s="111"/>
      <c r="G298" s="111"/>
      <c r="H298" s="111"/>
      <c r="I298" s="111"/>
      <c r="J298" s="111"/>
      <c r="K298" s="111"/>
      <c r="L298" s="111"/>
      <c r="M298" s="111"/>
      <c r="N298" s="112">
        <v>1109980</v>
      </c>
    </row>
    <row r="299" spans="1:14">
      <c r="A299" s="113" t="s">
        <v>69</v>
      </c>
      <c r="B299" s="109" t="s">
        <v>70</v>
      </c>
      <c r="C299" s="110">
        <v>67532401</v>
      </c>
      <c r="D299" s="110">
        <v>15512226</v>
      </c>
      <c r="E299" s="110">
        <v>-821383</v>
      </c>
      <c r="F299" s="110">
        <v>19843633</v>
      </c>
      <c r="G299" s="111"/>
      <c r="H299" s="111"/>
      <c r="I299" s="111"/>
      <c r="J299" s="111"/>
      <c r="K299" s="111"/>
      <c r="L299" s="111"/>
      <c r="M299" s="111"/>
      <c r="N299" s="112">
        <v>34534476</v>
      </c>
    </row>
    <row r="300" spans="1:14">
      <c r="A300" s="114" t="s">
        <v>71</v>
      </c>
      <c r="B300" s="109" t="s">
        <v>72</v>
      </c>
      <c r="C300" s="110">
        <v>1014283</v>
      </c>
      <c r="D300" s="110">
        <v>796879</v>
      </c>
      <c r="E300" s="110">
        <v>-796879</v>
      </c>
      <c r="F300" s="111"/>
      <c r="G300" s="111"/>
      <c r="H300" s="111"/>
      <c r="I300" s="111"/>
      <c r="J300" s="111"/>
      <c r="K300" s="111"/>
      <c r="L300" s="111"/>
      <c r="M300" s="111"/>
      <c r="N300" s="112"/>
    </row>
    <row r="301" spans="1:14" ht="26">
      <c r="A301" s="115" t="s">
        <v>118</v>
      </c>
      <c r="B301" s="109" t="s">
        <v>152</v>
      </c>
      <c r="C301" s="110">
        <v>1014283</v>
      </c>
      <c r="D301" s="110">
        <v>796879</v>
      </c>
      <c r="E301" s="110">
        <v>-796879</v>
      </c>
      <c r="F301" s="111"/>
      <c r="G301" s="111"/>
      <c r="H301" s="111"/>
      <c r="I301" s="111"/>
      <c r="J301" s="111"/>
      <c r="K301" s="111"/>
      <c r="L301" s="111"/>
      <c r="M301" s="111"/>
      <c r="N301" s="112"/>
    </row>
    <row r="302" spans="1:14" ht="26">
      <c r="A302" s="124" t="s">
        <v>119</v>
      </c>
      <c r="B302" s="109" t="s">
        <v>153</v>
      </c>
      <c r="C302" s="110">
        <v>145193</v>
      </c>
      <c r="D302" s="111"/>
      <c r="E302" s="111"/>
      <c r="F302" s="111"/>
      <c r="G302" s="111"/>
      <c r="H302" s="111"/>
      <c r="I302" s="111"/>
      <c r="J302" s="111"/>
      <c r="K302" s="111"/>
      <c r="L302" s="111"/>
      <c r="M302" s="111"/>
      <c r="N302" s="112"/>
    </row>
    <row r="303" spans="1:14" ht="26">
      <c r="A303" s="124" t="s">
        <v>120</v>
      </c>
      <c r="B303" s="109" t="s">
        <v>154</v>
      </c>
      <c r="C303" s="110">
        <v>869090</v>
      </c>
      <c r="D303" s="110">
        <v>796879</v>
      </c>
      <c r="E303" s="110">
        <v>-796879</v>
      </c>
      <c r="F303" s="111"/>
      <c r="G303" s="111"/>
      <c r="H303" s="111"/>
      <c r="I303" s="111"/>
      <c r="J303" s="111"/>
      <c r="K303" s="111"/>
      <c r="L303" s="111"/>
      <c r="M303" s="111"/>
      <c r="N303" s="112"/>
    </row>
    <row r="304" spans="1:14">
      <c r="A304" s="114" t="s">
        <v>74</v>
      </c>
      <c r="B304" s="109" t="s">
        <v>132</v>
      </c>
      <c r="C304" s="110">
        <v>27342784</v>
      </c>
      <c r="D304" s="110">
        <v>13724503</v>
      </c>
      <c r="E304" s="110">
        <v>-19280</v>
      </c>
      <c r="F304" s="110">
        <v>3643633</v>
      </c>
      <c r="G304" s="111"/>
      <c r="H304" s="111"/>
      <c r="I304" s="111"/>
      <c r="J304" s="111"/>
      <c r="K304" s="111"/>
      <c r="L304" s="111"/>
      <c r="M304" s="111"/>
      <c r="N304" s="112">
        <v>17348856</v>
      </c>
    </row>
    <row r="305" spans="1:14" ht="39">
      <c r="A305" s="115" t="s">
        <v>76</v>
      </c>
      <c r="B305" s="109" t="s">
        <v>134</v>
      </c>
      <c r="C305" s="110">
        <v>11102493</v>
      </c>
      <c r="D305" s="110">
        <v>3841729</v>
      </c>
      <c r="E305" s="110">
        <v>-19280</v>
      </c>
      <c r="F305" s="110">
        <v>520464</v>
      </c>
      <c r="G305" s="111"/>
      <c r="H305" s="111"/>
      <c r="I305" s="111"/>
      <c r="J305" s="111"/>
      <c r="K305" s="111"/>
      <c r="L305" s="111"/>
      <c r="M305" s="111"/>
      <c r="N305" s="112">
        <v>4342913</v>
      </c>
    </row>
    <row r="306" spans="1:14" ht="26">
      <c r="A306" s="115" t="s">
        <v>77</v>
      </c>
      <c r="B306" s="109" t="s">
        <v>135</v>
      </c>
      <c r="C306" s="110">
        <v>16240291</v>
      </c>
      <c r="D306" s="110">
        <v>9882774</v>
      </c>
      <c r="E306" s="111"/>
      <c r="F306" s="110">
        <v>3123169</v>
      </c>
      <c r="G306" s="111"/>
      <c r="H306" s="111"/>
      <c r="I306" s="111"/>
      <c r="J306" s="111"/>
      <c r="K306" s="111"/>
      <c r="L306" s="111"/>
      <c r="M306" s="111"/>
      <c r="N306" s="112">
        <v>13005943</v>
      </c>
    </row>
    <row r="307" spans="1:14">
      <c r="A307" s="114" t="s">
        <v>121</v>
      </c>
      <c r="B307" s="109" t="s">
        <v>122</v>
      </c>
      <c r="C307" s="110">
        <v>39175334</v>
      </c>
      <c r="D307" s="110">
        <v>990844</v>
      </c>
      <c r="E307" s="110">
        <v>-5224</v>
      </c>
      <c r="F307" s="110">
        <v>16200000</v>
      </c>
      <c r="G307" s="111"/>
      <c r="H307" s="111"/>
      <c r="I307" s="111"/>
      <c r="J307" s="111"/>
      <c r="K307" s="111"/>
      <c r="L307" s="111"/>
      <c r="M307" s="111"/>
      <c r="N307" s="112">
        <v>17185620</v>
      </c>
    </row>
    <row r="308" spans="1:14">
      <c r="A308" s="108" t="s">
        <v>81</v>
      </c>
      <c r="B308" s="109" t="s">
        <v>82</v>
      </c>
      <c r="C308" s="110">
        <v>110176063</v>
      </c>
      <c r="D308" s="110">
        <v>1387751</v>
      </c>
      <c r="E308" s="110">
        <v>-157298</v>
      </c>
      <c r="F308" s="110">
        <v>104598</v>
      </c>
      <c r="G308" s="111"/>
      <c r="H308" s="111"/>
      <c r="I308" s="111"/>
      <c r="J308" s="111"/>
      <c r="K308" s="111"/>
      <c r="L308" s="111"/>
      <c r="M308" s="111"/>
      <c r="N308" s="112">
        <v>1335051</v>
      </c>
    </row>
    <row r="309" spans="1:14">
      <c r="A309" s="113" t="s">
        <v>83</v>
      </c>
      <c r="B309" s="109" t="s">
        <v>84</v>
      </c>
      <c r="C309" s="110">
        <v>53176634</v>
      </c>
      <c r="D309" s="110">
        <v>1368751</v>
      </c>
      <c r="E309" s="110">
        <v>-138298</v>
      </c>
      <c r="F309" s="110">
        <v>-1095402</v>
      </c>
      <c r="G309" s="111"/>
      <c r="H309" s="111"/>
      <c r="I309" s="111"/>
      <c r="J309" s="111"/>
      <c r="K309" s="111"/>
      <c r="L309" s="111"/>
      <c r="M309" s="111"/>
      <c r="N309" s="112">
        <v>135051</v>
      </c>
    </row>
    <row r="310" spans="1:14">
      <c r="A310" s="113" t="s">
        <v>85</v>
      </c>
      <c r="B310" s="109" t="s">
        <v>86</v>
      </c>
      <c r="C310" s="110">
        <v>56999429</v>
      </c>
      <c r="D310" s="110">
        <v>19000</v>
      </c>
      <c r="E310" s="110">
        <v>-19000</v>
      </c>
      <c r="F310" s="110">
        <v>1200000</v>
      </c>
      <c r="G310" s="111"/>
      <c r="H310" s="111"/>
      <c r="I310" s="111"/>
      <c r="J310" s="111"/>
      <c r="K310" s="111"/>
      <c r="L310" s="111"/>
      <c r="M310" s="111"/>
      <c r="N310" s="112">
        <v>1200000</v>
      </c>
    </row>
    <row r="311" spans="1:14" ht="26">
      <c r="A311" s="114" t="s">
        <v>87</v>
      </c>
      <c r="B311" s="109" t="s">
        <v>139</v>
      </c>
      <c r="C311" s="110">
        <v>17291990</v>
      </c>
      <c r="D311" s="111"/>
      <c r="E311" s="111"/>
      <c r="F311" s="111"/>
      <c r="G311" s="111"/>
      <c r="H311" s="111"/>
      <c r="I311" s="111"/>
      <c r="J311" s="111"/>
      <c r="K311" s="111"/>
      <c r="L311" s="111"/>
      <c r="M311" s="111"/>
      <c r="N311" s="112"/>
    </row>
    <row r="312" spans="1:14" ht="39">
      <c r="A312" s="115" t="s">
        <v>89</v>
      </c>
      <c r="B312" s="109" t="s">
        <v>141</v>
      </c>
      <c r="C312" s="110">
        <v>10452045</v>
      </c>
      <c r="D312" s="111"/>
      <c r="E312" s="111"/>
      <c r="F312" s="111"/>
      <c r="G312" s="111"/>
      <c r="H312" s="111"/>
      <c r="I312" s="111"/>
      <c r="J312" s="111"/>
      <c r="K312" s="111"/>
      <c r="L312" s="111"/>
      <c r="M312" s="111"/>
      <c r="N312" s="112"/>
    </row>
    <row r="313" spans="1:14" ht="39">
      <c r="A313" s="115" t="s">
        <v>90</v>
      </c>
      <c r="B313" s="109" t="s">
        <v>142</v>
      </c>
      <c r="C313" s="110">
        <v>6839945</v>
      </c>
      <c r="D313" s="111"/>
      <c r="E313" s="111"/>
      <c r="F313" s="111"/>
      <c r="G313" s="111"/>
      <c r="H313" s="111"/>
      <c r="I313" s="111"/>
      <c r="J313" s="111"/>
      <c r="K313" s="111"/>
      <c r="L313" s="111"/>
      <c r="M313" s="111"/>
      <c r="N313" s="112"/>
    </row>
    <row r="314" spans="1:14">
      <c r="A314" s="114" t="s">
        <v>123</v>
      </c>
      <c r="B314" s="109" t="s">
        <v>155</v>
      </c>
      <c r="C314" s="110">
        <v>39707439</v>
      </c>
      <c r="D314" s="110">
        <v>19000</v>
      </c>
      <c r="E314" s="110">
        <v>-19000</v>
      </c>
      <c r="F314" s="110">
        <v>1200000</v>
      </c>
      <c r="G314" s="111"/>
      <c r="H314" s="111"/>
      <c r="I314" s="111"/>
      <c r="J314" s="111"/>
      <c r="K314" s="111"/>
      <c r="L314" s="111"/>
      <c r="M314" s="111"/>
      <c r="N314" s="112">
        <v>1200000</v>
      </c>
    </row>
    <row r="315" spans="1:14">
      <c r="A315" s="116" t="s">
        <v>93</v>
      </c>
      <c r="B315" s="109" t="s">
        <v>94</v>
      </c>
      <c r="C315" s="110">
        <v>-4698063</v>
      </c>
      <c r="D315" s="110">
        <v>-83334</v>
      </c>
      <c r="E315" s="110">
        <v>5290</v>
      </c>
      <c r="F315" s="111"/>
      <c r="G315" s="111"/>
      <c r="H315" s="111"/>
      <c r="I315" s="111"/>
      <c r="J315" s="111"/>
      <c r="K315" s="111"/>
      <c r="L315" s="111"/>
      <c r="M315" s="111"/>
      <c r="N315" s="112">
        <v>-78044</v>
      </c>
    </row>
    <row r="316" spans="1:14">
      <c r="A316" s="104" t="s">
        <v>95</v>
      </c>
      <c r="B316" s="105" t="s">
        <v>96</v>
      </c>
      <c r="C316" s="106">
        <v>4698063</v>
      </c>
      <c r="D316" s="106">
        <v>83334</v>
      </c>
      <c r="E316" s="106">
        <v>-5290</v>
      </c>
      <c r="F316" s="117"/>
      <c r="G316" s="117"/>
      <c r="H316" s="117"/>
      <c r="I316" s="117"/>
      <c r="J316" s="117"/>
      <c r="K316" s="117"/>
      <c r="L316" s="117"/>
      <c r="M316" s="117"/>
      <c r="N316" s="107">
        <v>78044</v>
      </c>
    </row>
    <row r="317" spans="1:14">
      <c r="A317" s="108" t="s">
        <v>101</v>
      </c>
      <c r="B317" s="109" t="s">
        <v>102</v>
      </c>
      <c r="C317" s="110">
        <v>4698063</v>
      </c>
      <c r="D317" s="110">
        <v>83334</v>
      </c>
      <c r="E317" s="110">
        <v>-5290</v>
      </c>
      <c r="F317" s="111"/>
      <c r="G317" s="111"/>
      <c r="H317" s="111"/>
      <c r="I317" s="111"/>
      <c r="J317" s="111"/>
      <c r="K317" s="111"/>
      <c r="L317" s="111"/>
      <c r="M317" s="111"/>
      <c r="N317" s="112">
        <v>78044</v>
      </c>
    </row>
    <row r="318" spans="1:14" ht="26">
      <c r="A318" s="113" t="s">
        <v>103</v>
      </c>
      <c r="B318" s="109" t="s">
        <v>145</v>
      </c>
      <c r="C318" s="110">
        <v>44999</v>
      </c>
      <c r="D318" s="111"/>
      <c r="E318" s="111"/>
      <c r="F318" s="111"/>
      <c r="G318" s="111"/>
      <c r="H318" s="111"/>
      <c r="I318" s="111"/>
      <c r="J318" s="111"/>
      <c r="K318" s="111"/>
      <c r="L318" s="111"/>
      <c r="M318" s="111"/>
      <c r="N318" s="112"/>
    </row>
    <row r="319" spans="1:14" ht="26">
      <c r="A319" s="125" t="s">
        <v>104</v>
      </c>
      <c r="B319" s="126" t="s">
        <v>146</v>
      </c>
      <c r="C319" s="127">
        <v>4653064</v>
      </c>
      <c r="D319" s="127">
        <v>83334</v>
      </c>
      <c r="E319" s="127">
        <v>-5290</v>
      </c>
      <c r="F319" s="128"/>
      <c r="G319" s="128"/>
      <c r="H319" s="128"/>
      <c r="I319" s="128"/>
      <c r="J319" s="128"/>
      <c r="K319" s="128"/>
      <c r="L319" s="128"/>
      <c r="M319" s="128"/>
      <c r="N319" s="129">
        <v>78044</v>
      </c>
    </row>
    <row r="324" spans="1:14" s="130" customFormat="1" ht="15.5">
      <c r="A324" s="130" t="s">
        <v>168</v>
      </c>
      <c r="N324" s="131" t="s">
        <v>169</v>
      </c>
    </row>
    <row r="325" spans="1:14" ht="14">
      <c r="A325" s="132"/>
    </row>
    <row r="326" spans="1:14" ht="14">
      <c r="A326" s="132"/>
    </row>
    <row r="327" spans="1:14" ht="14">
      <c r="A327" s="132"/>
    </row>
    <row r="328" spans="1:14">
      <c r="A328" s="66" t="s">
        <v>172</v>
      </c>
    </row>
    <row r="329" spans="1:14">
      <c r="A329" s="133" t="s">
        <v>170</v>
      </c>
    </row>
    <row r="330" spans="1:14">
      <c r="A330" s="66" t="s">
        <v>171</v>
      </c>
    </row>
  </sheetData>
  <mergeCells count="13">
    <mergeCell ref="N5:N7"/>
    <mergeCell ref="E6:G6"/>
    <mergeCell ref="H6:H7"/>
    <mergeCell ref="I6:I7"/>
    <mergeCell ref="J6:J7"/>
    <mergeCell ref="K6:K7"/>
    <mergeCell ref="L6:L7"/>
    <mergeCell ref="M6:M7"/>
    <mergeCell ref="A5:A7"/>
    <mergeCell ref="B5:B7"/>
    <mergeCell ref="C5:C7"/>
    <mergeCell ref="D5:D7"/>
    <mergeCell ref="E5:M5"/>
  </mergeCells>
  <pageMargins left="0.35433070866141736" right="0.35433070866141736" top="0.35433070866141736" bottom="0.45124999999999998" header="0.31496062992125984" footer="0.31496062992125984"/>
  <pageSetup paperSize="9" scale="57" fitToHeight="0" orientation="landscape" cellComments="atEnd" r:id="rId1"/>
  <headerFooter>
    <oddFooter>&amp;L&amp;"Times New Roman,Regular"&amp;F&amp;C&amp;"Times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C3:P319"/>
  <sheetViews>
    <sheetView workbookViewId="0">
      <selection activeCell="D7" sqref="D7:D329"/>
    </sheetView>
  </sheetViews>
  <sheetFormatPr defaultRowHeight="12.5"/>
  <cols>
    <col min="4" max="4" width="49.54296875" customWidth="1"/>
    <col min="5" max="6" width="10.81640625" bestFit="1" customWidth="1"/>
    <col min="7" max="12" width="9.453125" bestFit="1" customWidth="1"/>
    <col min="14" max="15" width="9.26953125" bestFit="1" customWidth="1"/>
    <col min="16" max="16" width="10.81640625" bestFit="1" customWidth="1"/>
  </cols>
  <sheetData>
    <row r="3" spans="3:16" ht="13">
      <c r="C3" s="7" t="s">
        <v>3</v>
      </c>
      <c r="D3" s="7" t="s">
        <v>3</v>
      </c>
      <c r="E3" s="8" t="s">
        <v>9</v>
      </c>
      <c r="F3" s="8" t="s">
        <v>10</v>
      </c>
      <c r="G3" s="8" t="s">
        <v>3</v>
      </c>
      <c r="H3" s="8" t="s">
        <v>3</v>
      </c>
      <c r="I3" s="8" t="s">
        <v>3</v>
      </c>
      <c r="J3" s="8" t="s">
        <v>3</v>
      </c>
      <c r="K3" s="8" t="s">
        <v>3</v>
      </c>
      <c r="L3" s="8" t="s">
        <v>3</v>
      </c>
      <c r="M3" s="8" t="s">
        <v>3</v>
      </c>
      <c r="N3" s="8" t="s">
        <v>3</v>
      </c>
      <c r="O3" s="8" t="s">
        <v>3</v>
      </c>
      <c r="P3" s="8" t="s">
        <v>3</v>
      </c>
    </row>
    <row r="4" spans="3:16" ht="13">
      <c r="C4" s="7" t="s">
        <v>3</v>
      </c>
      <c r="D4" s="7" t="s">
        <v>3</v>
      </c>
      <c r="E4" s="8" t="s">
        <v>11</v>
      </c>
      <c r="F4" s="8" t="s">
        <v>11</v>
      </c>
      <c r="G4" s="8" t="s">
        <v>12</v>
      </c>
      <c r="H4" s="8" t="s">
        <v>13</v>
      </c>
      <c r="I4" s="8" t="s">
        <v>14</v>
      </c>
      <c r="J4" s="8" t="s">
        <v>15</v>
      </c>
      <c r="K4" s="8" t="s">
        <v>16</v>
      </c>
      <c r="L4" s="8" t="s">
        <v>17</v>
      </c>
      <c r="M4" s="8" t="s">
        <v>18</v>
      </c>
      <c r="N4" s="8" t="s">
        <v>19</v>
      </c>
      <c r="O4" s="8" t="s">
        <v>20</v>
      </c>
      <c r="P4" s="9" t="s">
        <v>21</v>
      </c>
    </row>
    <row r="5" spans="3:16" ht="13">
      <c r="C5" s="7" t="s">
        <v>3</v>
      </c>
      <c r="D5" s="7" t="s">
        <v>3</v>
      </c>
      <c r="E5" s="8" t="s">
        <v>22</v>
      </c>
      <c r="F5" s="8" t="s">
        <v>22</v>
      </c>
      <c r="G5" s="8" t="s">
        <v>23</v>
      </c>
      <c r="H5" s="8" t="s">
        <v>23</v>
      </c>
      <c r="I5" s="8" t="s">
        <v>23</v>
      </c>
      <c r="J5" s="8" t="s">
        <v>22</v>
      </c>
      <c r="K5" s="8" t="s">
        <v>22</v>
      </c>
      <c r="L5" s="8" t="s">
        <v>22</v>
      </c>
      <c r="M5" s="8" t="s">
        <v>22</v>
      </c>
      <c r="N5" s="8" t="s">
        <v>22</v>
      </c>
      <c r="O5" s="8" t="s">
        <v>22</v>
      </c>
      <c r="P5" s="9" t="s">
        <v>3</v>
      </c>
    </row>
    <row r="6" spans="3:16" s="4" customFormat="1" ht="13">
      <c r="C6" s="7" t="s">
        <v>24</v>
      </c>
      <c r="D6" s="7" t="s">
        <v>3</v>
      </c>
      <c r="E6" s="10" t="s">
        <v>25</v>
      </c>
      <c r="F6" s="10" t="s">
        <v>25</v>
      </c>
      <c r="G6" s="10" t="s">
        <v>25</v>
      </c>
      <c r="H6" s="10" t="s">
        <v>25</v>
      </c>
      <c r="I6" s="10" t="s">
        <v>25</v>
      </c>
      <c r="J6" s="10" t="s">
        <v>25</v>
      </c>
      <c r="K6" s="10" t="s">
        <v>25</v>
      </c>
      <c r="L6" s="10" t="s">
        <v>25</v>
      </c>
      <c r="M6" s="10" t="s">
        <v>3</v>
      </c>
      <c r="N6" s="10" t="s">
        <v>25</v>
      </c>
      <c r="O6" s="10" t="s">
        <v>25</v>
      </c>
      <c r="P6" s="10" t="s">
        <v>25</v>
      </c>
    </row>
    <row r="7" spans="3:16" ht="15">
      <c r="C7" s="15"/>
      <c r="D7" s="21" t="s">
        <v>159</v>
      </c>
      <c r="E7" s="12"/>
      <c r="F7" s="12"/>
      <c r="G7" s="12"/>
      <c r="H7" s="12"/>
      <c r="I7" s="12"/>
      <c r="J7" s="12"/>
      <c r="K7" s="12"/>
      <c r="L7" s="12"/>
      <c r="M7" s="12"/>
      <c r="N7" s="12"/>
      <c r="O7" s="12"/>
      <c r="P7" s="12"/>
    </row>
    <row r="8" spans="3:16" s="4" customFormat="1" ht="13">
      <c r="C8" s="23" t="s">
        <v>26</v>
      </c>
      <c r="D8" s="24" t="s">
        <v>27</v>
      </c>
      <c r="E8" s="25">
        <v>5678098854</v>
      </c>
      <c r="F8" s="25">
        <v>6087489526</v>
      </c>
      <c r="G8" s="25">
        <v>697057</v>
      </c>
      <c r="H8" s="25">
        <v>-54513855</v>
      </c>
      <c r="I8" s="25">
        <v>57615680</v>
      </c>
      <c r="J8" s="25">
        <v>21762</v>
      </c>
      <c r="K8" s="25">
        <v>4072874</v>
      </c>
      <c r="L8" s="25">
        <v>1573654</v>
      </c>
      <c r="M8" s="26"/>
      <c r="N8" s="25">
        <v>174730</v>
      </c>
      <c r="O8" s="25">
        <v>-49724720</v>
      </c>
      <c r="P8" s="27">
        <v>6047406708</v>
      </c>
    </row>
    <row r="9" spans="3:16" s="4" customFormat="1" ht="13">
      <c r="C9" s="28" t="s">
        <v>28</v>
      </c>
      <c r="D9" s="20" t="s">
        <v>124</v>
      </c>
      <c r="E9" s="13">
        <v>81326089</v>
      </c>
      <c r="F9" s="13">
        <v>78151706</v>
      </c>
      <c r="G9" s="11"/>
      <c r="H9" s="13">
        <v>3000000</v>
      </c>
      <c r="I9" s="11"/>
      <c r="J9" s="13">
        <v>21762</v>
      </c>
      <c r="K9" s="13">
        <v>994829</v>
      </c>
      <c r="L9" s="11"/>
      <c r="M9" s="11"/>
      <c r="N9" s="11"/>
      <c r="O9" s="11"/>
      <c r="P9" s="14">
        <v>82168297</v>
      </c>
    </row>
    <row r="10" spans="3:16" s="4" customFormat="1" ht="13">
      <c r="C10" s="28" t="s">
        <v>29</v>
      </c>
      <c r="D10" s="20" t="s">
        <v>30</v>
      </c>
      <c r="E10" s="13">
        <v>29792754</v>
      </c>
      <c r="F10" s="13">
        <v>19541146</v>
      </c>
      <c r="G10" s="13">
        <v>741382</v>
      </c>
      <c r="H10" s="11"/>
      <c r="I10" s="11"/>
      <c r="J10" s="11"/>
      <c r="K10" s="11"/>
      <c r="L10" s="11"/>
      <c r="M10" s="11"/>
      <c r="N10" s="11"/>
      <c r="O10" s="11"/>
      <c r="P10" s="14">
        <v>20282528</v>
      </c>
    </row>
    <row r="11" spans="3:16" s="4" customFormat="1" ht="13">
      <c r="C11" s="28" t="s">
        <v>31</v>
      </c>
      <c r="D11" s="20" t="s">
        <v>32</v>
      </c>
      <c r="E11" s="13">
        <v>1414339</v>
      </c>
      <c r="F11" s="13">
        <v>387217</v>
      </c>
      <c r="G11" s="13">
        <v>-44325</v>
      </c>
      <c r="H11" s="11"/>
      <c r="I11" s="11"/>
      <c r="J11" s="11"/>
      <c r="K11" s="11"/>
      <c r="L11" s="11"/>
      <c r="M11" s="11"/>
      <c r="N11" s="11"/>
      <c r="O11" s="13">
        <v>336158</v>
      </c>
      <c r="P11" s="14">
        <v>679050</v>
      </c>
    </row>
    <row r="12" spans="3:16" s="4" customFormat="1" ht="13">
      <c r="C12" s="29" t="s">
        <v>33</v>
      </c>
      <c r="D12" s="20" t="s">
        <v>34</v>
      </c>
      <c r="E12" s="13">
        <v>160814</v>
      </c>
      <c r="F12" s="13">
        <v>158548</v>
      </c>
      <c r="G12" s="11"/>
      <c r="H12" s="11"/>
      <c r="I12" s="11"/>
      <c r="J12" s="11"/>
      <c r="K12" s="11"/>
      <c r="L12" s="11"/>
      <c r="M12" s="11"/>
      <c r="N12" s="11"/>
      <c r="O12" s="13">
        <v>336158</v>
      </c>
      <c r="P12" s="14">
        <v>494706</v>
      </c>
    </row>
    <row r="13" spans="3:16" s="4" customFormat="1" ht="13">
      <c r="C13" s="30" t="s">
        <v>35</v>
      </c>
      <c r="D13" s="20" t="s">
        <v>36</v>
      </c>
      <c r="E13" s="13">
        <v>160814</v>
      </c>
      <c r="F13" s="13">
        <v>158548</v>
      </c>
      <c r="G13" s="11"/>
      <c r="H13" s="11"/>
      <c r="I13" s="11"/>
      <c r="J13" s="11"/>
      <c r="K13" s="11"/>
      <c r="L13" s="11"/>
      <c r="M13" s="11"/>
      <c r="N13" s="11"/>
      <c r="O13" s="13">
        <v>336158</v>
      </c>
      <c r="P13" s="14">
        <v>494706</v>
      </c>
    </row>
    <row r="14" spans="3:16" s="4" customFormat="1" ht="26">
      <c r="C14" s="31" t="s">
        <v>37</v>
      </c>
      <c r="D14" s="20" t="s">
        <v>125</v>
      </c>
      <c r="E14" s="13">
        <v>160814</v>
      </c>
      <c r="F14" s="13">
        <v>158548</v>
      </c>
      <c r="G14" s="11"/>
      <c r="H14" s="11"/>
      <c r="I14" s="11"/>
      <c r="J14" s="11"/>
      <c r="K14" s="11"/>
      <c r="L14" s="11"/>
      <c r="M14" s="11"/>
      <c r="N14" s="11"/>
      <c r="O14" s="13">
        <v>336158</v>
      </c>
      <c r="P14" s="14">
        <v>494706</v>
      </c>
    </row>
    <row r="15" spans="3:16" s="4" customFormat="1" ht="26">
      <c r="C15" s="29" t="s">
        <v>38</v>
      </c>
      <c r="D15" s="20" t="s">
        <v>126</v>
      </c>
      <c r="E15" s="13">
        <v>1253525</v>
      </c>
      <c r="F15" s="13">
        <v>228669</v>
      </c>
      <c r="G15" s="13">
        <v>-44325</v>
      </c>
      <c r="H15" s="11"/>
      <c r="I15" s="11"/>
      <c r="J15" s="11"/>
      <c r="K15" s="11"/>
      <c r="L15" s="11"/>
      <c r="M15" s="11"/>
      <c r="N15" s="11"/>
      <c r="O15" s="11"/>
      <c r="P15" s="14">
        <v>184344</v>
      </c>
    </row>
    <row r="16" spans="3:16" s="4" customFormat="1" ht="39">
      <c r="C16" s="30" t="s">
        <v>39</v>
      </c>
      <c r="D16" s="20" t="s">
        <v>127</v>
      </c>
      <c r="E16" s="13">
        <v>1253525</v>
      </c>
      <c r="F16" s="13">
        <v>228669</v>
      </c>
      <c r="G16" s="13">
        <v>-44325</v>
      </c>
      <c r="H16" s="11"/>
      <c r="I16" s="11"/>
      <c r="J16" s="11"/>
      <c r="K16" s="11"/>
      <c r="L16" s="11"/>
      <c r="M16" s="11"/>
      <c r="N16" s="11"/>
      <c r="O16" s="11"/>
      <c r="P16" s="14">
        <v>184344</v>
      </c>
    </row>
    <row r="17" spans="3:16" ht="78">
      <c r="C17" s="31" t="s">
        <v>40</v>
      </c>
      <c r="D17" s="20" t="s">
        <v>128</v>
      </c>
      <c r="E17" s="13">
        <v>1253525</v>
      </c>
      <c r="F17" s="13">
        <v>228669</v>
      </c>
      <c r="G17" s="13">
        <v>-44325</v>
      </c>
      <c r="H17" s="11"/>
      <c r="I17" s="11"/>
      <c r="J17" s="11"/>
      <c r="K17" s="11"/>
      <c r="L17" s="11"/>
      <c r="M17" s="11"/>
      <c r="N17" s="11"/>
      <c r="O17" s="11"/>
      <c r="P17" s="14">
        <v>184344</v>
      </c>
    </row>
    <row r="18" spans="3:16" ht="13">
      <c r="C18" s="28" t="s">
        <v>41</v>
      </c>
      <c r="D18" s="20" t="s">
        <v>42</v>
      </c>
      <c r="E18" s="13">
        <v>5565565672</v>
      </c>
      <c r="F18" s="13">
        <v>5989409457</v>
      </c>
      <c r="G18" s="11"/>
      <c r="H18" s="13">
        <v>-57513855</v>
      </c>
      <c r="I18" s="13">
        <v>57615680</v>
      </c>
      <c r="J18" s="11"/>
      <c r="K18" s="13">
        <v>3078045</v>
      </c>
      <c r="L18" s="13">
        <v>1573654</v>
      </c>
      <c r="M18" s="11"/>
      <c r="N18" s="13">
        <v>174730</v>
      </c>
      <c r="O18" s="13">
        <v>-50060878</v>
      </c>
      <c r="P18" s="14">
        <v>5944276833</v>
      </c>
    </row>
    <row r="19" spans="3:16" ht="13">
      <c r="C19" s="29" t="s">
        <v>43</v>
      </c>
      <c r="D19" s="20" t="s">
        <v>129</v>
      </c>
      <c r="E19" s="13">
        <v>5565565672</v>
      </c>
      <c r="F19" s="13">
        <v>5989409457</v>
      </c>
      <c r="G19" s="11"/>
      <c r="H19" s="13">
        <v>-57513855</v>
      </c>
      <c r="I19" s="13">
        <v>57615680</v>
      </c>
      <c r="J19" s="11"/>
      <c r="K19" s="13">
        <v>3078045</v>
      </c>
      <c r="L19" s="13">
        <v>1573654</v>
      </c>
      <c r="M19" s="11"/>
      <c r="N19" s="13">
        <v>174730</v>
      </c>
      <c r="O19" s="13">
        <v>-50060878</v>
      </c>
      <c r="P19" s="14">
        <v>5944276833</v>
      </c>
    </row>
    <row r="20" spans="3:16" s="4" customFormat="1" ht="13">
      <c r="C20" s="23" t="s">
        <v>44</v>
      </c>
      <c r="D20" s="24" t="s">
        <v>45</v>
      </c>
      <c r="E20" s="25">
        <v>5636414986</v>
      </c>
      <c r="F20" s="25">
        <v>6041514303</v>
      </c>
      <c r="G20" s="25">
        <v>766767</v>
      </c>
      <c r="H20" s="25">
        <v>-54513855</v>
      </c>
      <c r="I20" s="25">
        <v>57615680</v>
      </c>
      <c r="J20" s="25">
        <v>185514</v>
      </c>
      <c r="K20" s="25">
        <v>5572874</v>
      </c>
      <c r="L20" s="25">
        <v>1573654</v>
      </c>
      <c r="M20" s="26"/>
      <c r="N20" s="25">
        <v>174730</v>
      </c>
      <c r="O20" s="25">
        <v>-49724720</v>
      </c>
      <c r="P20" s="27">
        <v>6003164947</v>
      </c>
    </row>
    <row r="21" spans="3:16" ht="13">
      <c r="C21" s="28" t="s">
        <v>46</v>
      </c>
      <c r="D21" s="20" t="s">
        <v>47</v>
      </c>
      <c r="E21" s="13">
        <v>5349961082</v>
      </c>
      <c r="F21" s="13">
        <v>5774148318</v>
      </c>
      <c r="G21" s="13">
        <v>725967</v>
      </c>
      <c r="H21" s="13">
        <v>-54540655</v>
      </c>
      <c r="I21" s="13">
        <v>34915445</v>
      </c>
      <c r="J21" s="13">
        <v>117514</v>
      </c>
      <c r="K21" s="13">
        <v>5572874</v>
      </c>
      <c r="L21" s="13">
        <v>1510157</v>
      </c>
      <c r="M21" s="11"/>
      <c r="N21" s="13">
        <v>174730</v>
      </c>
      <c r="O21" s="13">
        <v>-33985326</v>
      </c>
      <c r="P21" s="14">
        <v>5728639024</v>
      </c>
    </row>
    <row r="22" spans="3:16" ht="13">
      <c r="C22" s="29" t="s">
        <v>48</v>
      </c>
      <c r="D22" s="20" t="s">
        <v>49</v>
      </c>
      <c r="E22" s="13">
        <v>1489205419</v>
      </c>
      <c r="F22" s="13">
        <v>1594821131</v>
      </c>
      <c r="G22" s="13">
        <v>545127</v>
      </c>
      <c r="H22" s="13">
        <v>14309605</v>
      </c>
      <c r="I22" s="13">
        <v>49820691</v>
      </c>
      <c r="J22" s="13">
        <v>117514</v>
      </c>
      <c r="K22" s="11"/>
      <c r="L22" s="13">
        <v>1131807</v>
      </c>
      <c r="M22" s="11"/>
      <c r="N22" s="13">
        <v>174730</v>
      </c>
      <c r="O22" s="13">
        <v>-50101867</v>
      </c>
      <c r="P22" s="14">
        <v>1610818738</v>
      </c>
    </row>
    <row r="23" spans="3:16" ht="13">
      <c r="C23" s="30" t="s">
        <v>50</v>
      </c>
      <c r="D23" s="20" t="s">
        <v>51</v>
      </c>
      <c r="E23" s="13">
        <v>879187794</v>
      </c>
      <c r="F23" s="13">
        <v>897410978</v>
      </c>
      <c r="G23" s="13">
        <v>285851</v>
      </c>
      <c r="H23" s="13">
        <v>9613492</v>
      </c>
      <c r="I23" s="11"/>
      <c r="J23" s="13">
        <v>161631</v>
      </c>
      <c r="K23" s="11"/>
      <c r="L23" s="11"/>
      <c r="M23" s="11"/>
      <c r="N23" s="13">
        <v>67105</v>
      </c>
      <c r="O23" s="13">
        <v>1300</v>
      </c>
      <c r="P23" s="14">
        <v>907540357</v>
      </c>
    </row>
    <row r="24" spans="3:16" s="4" customFormat="1" ht="13">
      <c r="C24" s="31" t="s">
        <v>52</v>
      </c>
      <c r="D24" s="20" t="s">
        <v>53</v>
      </c>
      <c r="E24" s="13">
        <v>652368245</v>
      </c>
      <c r="F24" s="13">
        <v>663255782</v>
      </c>
      <c r="G24" s="13">
        <v>224270</v>
      </c>
      <c r="H24" s="13">
        <v>7488653</v>
      </c>
      <c r="I24" s="11"/>
      <c r="J24" s="13">
        <v>120756</v>
      </c>
      <c r="K24" s="11"/>
      <c r="L24" s="11"/>
      <c r="M24" s="11"/>
      <c r="N24" s="13">
        <v>51888</v>
      </c>
      <c r="O24" s="13">
        <v>25532</v>
      </c>
      <c r="P24" s="14">
        <v>671166881</v>
      </c>
    </row>
    <row r="25" spans="3:16" ht="13">
      <c r="C25" s="30" t="s">
        <v>54</v>
      </c>
      <c r="D25" s="20" t="s">
        <v>55</v>
      </c>
      <c r="E25" s="13">
        <v>610017625</v>
      </c>
      <c r="F25" s="13">
        <v>697410153</v>
      </c>
      <c r="G25" s="13">
        <v>259276</v>
      </c>
      <c r="H25" s="13">
        <v>4696113</v>
      </c>
      <c r="I25" s="13">
        <v>49820691</v>
      </c>
      <c r="J25" s="13">
        <v>-44117</v>
      </c>
      <c r="K25" s="11"/>
      <c r="L25" s="13">
        <v>1131807</v>
      </c>
      <c r="M25" s="11"/>
      <c r="N25" s="13">
        <v>107625</v>
      </c>
      <c r="O25" s="13">
        <v>-50103167</v>
      </c>
      <c r="P25" s="14">
        <v>703278381</v>
      </c>
    </row>
    <row r="26" spans="3:16" ht="13">
      <c r="C26" s="29" t="s">
        <v>56</v>
      </c>
      <c r="D26" s="20" t="s">
        <v>57</v>
      </c>
      <c r="E26" s="13">
        <v>280018875</v>
      </c>
      <c r="F26" s="13">
        <v>295256442</v>
      </c>
      <c r="G26" s="11"/>
      <c r="H26" s="11"/>
      <c r="I26" s="13">
        <v>-17000000</v>
      </c>
      <c r="J26" s="11"/>
      <c r="K26" s="11"/>
      <c r="L26" s="11"/>
      <c r="M26" s="11"/>
      <c r="N26" s="11"/>
      <c r="O26" s="11"/>
      <c r="P26" s="14">
        <v>278256442</v>
      </c>
    </row>
    <row r="27" spans="3:16" ht="13">
      <c r="C27" s="29" t="s">
        <v>58</v>
      </c>
      <c r="D27" s="20" t="s">
        <v>59</v>
      </c>
      <c r="E27" s="13">
        <v>2406140212</v>
      </c>
      <c r="F27" s="13">
        <v>2715805164</v>
      </c>
      <c r="G27" s="13">
        <v>121330</v>
      </c>
      <c r="H27" s="13">
        <v>-79152080</v>
      </c>
      <c r="I27" s="13">
        <v>151006</v>
      </c>
      <c r="J27" s="11"/>
      <c r="K27" s="13">
        <v>5572874</v>
      </c>
      <c r="L27" s="13">
        <v>378350</v>
      </c>
      <c r="M27" s="11"/>
      <c r="N27" s="11"/>
      <c r="O27" s="13">
        <v>10211181</v>
      </c>
      <c r="P27" s="14">
        <v>2653087825</v>
      </c>
    </row>
    <row r="28" spans="3:16" ht="13">
      <c r="C28" s="30" t="s">
        <v>60</v>
      </c>
      <c r="D28" s="20" t="s">
        <v>61</v>
      </c>
      <c r="E28" s="13">
        <v>2057286841</v>
      </c>
      <c r="F28" s="13">
        <v>2359492269</v>
      </c>
      <c r="G28" s="13">
        <v>121330</v>
      </c>
      <c r="H28" s="13">
        <v>-79606580</v>
      </c>
      <c r="I28" s="13">
        <v>151006</v>
      </c>
      <c r="J28" s="11"/>
      <c r="K28" s="11"/>
      <c r="L28" s="13">
        <v>378350</v>
      </c>
      <c r="M28" s="11"/>
      <c r="N28" s="11"/>
      <c r="O28" s="13">
        <v>10204121</v>
      </c>
      <c r="P28" s="14">
        <v>2290740496</v>
      </c>
    </row>
    <row r="29" spans="3:16" ht="13">
      <c r="C29" s="30" t="s">
        <v>62</v>
      </c>
      <c r="D29" s="20" t="s">
        <v>63</v>
      </c>
      <c r="E29" s="13">
        <v>348853371</v>
      </c>
      <c r="F29" s="13">
        <v>356312895</v>
      </c>
      <c r="G29" s="11"/>
      <c r="H29" s="13">
        <v>454500</v>
      </c>
      <c r="I29" s="11"/>
      <c r="J29" s="11"/>
      <c r="K29" s="13">
        <v>5572874</v>
      </c>
      <c r="L29" s="11"/>
      <c r="M29" s="11"/>
      <c r="N29" s="11"/>
      <c r="O29" s="13">
        <v>7060</v>
      </c>
      <c r="P29" s="14">
        <v>362347329</v>
      </c>
    </row>
    <row r="30" spans="3:16" ht="26">
      <c r="C30" s="29" t="s">
        <v>64</v>
      </c>
      <c r="D30" s="20" t="s">
        <v>130</v>
      </c>
      <c r="E30" s="13">
        <v>318004788</v>
      </c>
      <c r="F30" s="13">
        <v>332918858</v>
      </c>
      <c r="G30" s="11"/>
      <c r="H30" s="11"/>
      <c r="I30" s="13">
        <v>1943748</v>
      </c>
      <c r="J30" s="11"/>
      <c r="K30" s="11"/>
      <c r="L30" s="11"/>
      <c r="M30" s="11"/>
      <c r="N30" s="11"/>
      <c r="O30" s="13">
        <v>-48621</v>
      </c>
      <c r="P30" s="14">
        <v>334813985</v>
      </c>
    </row>
    <row r="31" spans="3:16" ht="13">
      <c r="C31" s="30" t="s">
        <v>65</v>
      </c>
      <c r="D31" s="20" t="s">
        <v>66</v>
      </c>
      <c r="E31" s="13">
        <v>292600000</v>
      </c>
      <c r="F31" s="13">
        <v>309300000</v>
      </c>
      <c r="G31" s="11"/>
      <c r="H31" s="11"/>
      <c r="I31" s="11"/>
      <c r="J31" s="11"/>
      <c r="K31" s="11"/>
      <c r="L31" s="11"/>
      <c r="M31" s="11"/>
      <c r="N31" s="11"/>
      <c r="O31" s="11"/>
      <c r="P31" s="14">
        <v>309300000</v>
      </c>
    </row>
    <row r="32" spans="3:16" ht="13">
      <c r="C32" s="30" t="s">
        <v>67</v>
      </c>
      <c r="D32" s="20" t="s">
        <v>68</v>
      </c>
      <c r="E32" s="13">
        <v>25404788</v>
      </c>
      <c r="F32" s="13">
        <v>23618858</v>
      </c>
      <c r="G32" s="11"/>
      <c r="H32" s="11"/>
      <c r="I32" s="13">
        <v>1943748</v>
      </c>
      <c r="J32" s="11"/>
      <c r="K32" s="11"/>
      <c r="L32" s="11"/>
      <c r="M32" s="11"/>
      <c r="N32" s="11"/>
      <c r="O32" s="13">
        <v>-48621</v>
      </c>
      <c r="P32" s="14">
        <v>25513985</v>
      </c>
    </row>
    <row r="33" spans="3:16" ht="13">
      <c r="C33" s="29" t="s">
        <v>69</v>
      </c>
      <c r="D33" s="20" t="s">
        <v>70</v>
      </c>
      <c r="E33" s="13">
        <v>856591788</v>
      </c>
      <c r="F33" s="13">
        <v>835346723</v>
      </c>
      <c r="G33" s="13">
        <v>59510</v>
      </c>
      <c r="H33" s="13">
        <v>10301820</v>
      </c>
      <c r="I33" s="11"/>
      <c r="J33" s="11"/>
      <c r="K33" s="11"/>
      <c r="L33" s="11"/>
      <c r="M33" s="11"/>
      <c r="N33" s="11"/>
      <c r="O33" s="13">
        <v>5953981</v>
      </c>
      <c r="P33" s="14">
        <v>851662034</v>
      </c>
    </row>
    <row r="34" spans="3:16" ht="13">
      <c r="C34" s="30" t="s">
        <v>71</v>
      </c>
      <c r="D34" s="20" t="s">
        <v>72</v>
      </c>
      <c r="E34" s="13">
        <v>192816176</v>
      </c>
      <c r="F34" s="13">
        <v>186036951</v>
      </c>
      <c r="G34" s="11"/>
      <c r="H34" s="11"/>
      <c r="I34" s="11"/>
      <c r="J34" s="11"/>
      <c r="K34" s="11"/>
      <c r="L34" s="11"/>
      <c r="M34" s="11"/>
      <c r="N34" s="11"/>
      <c r="O34" s="11"/>
      <c r="P34" s="14">
        <v>186036951</v>
      </c>
    </row>
    <row r="35" spans="3:16" ht="26">
      <c r="C35" s="31" t="s">
        <v>73</v>
      </c>
      <c r="D35" s="20" t="s">
        <v>131</v>
      </c>
      <c r="E35" s="13">
        <v>192816176</v>
      </c>
      <c r="F35" s="13">
        <v>186036951</v>
      </c>
      <c r="G35" s="11"/>
      <c r="H35" s="11"/>
      <c r="I35" s="11"/>
      <c r="J35" s="11"/>
      <c r="K35" s="11"/>
      <c r="L35" s="11"/>
      <c r="M35" s="11"/>
      <c r="N35" s="11"/>
      <c r="O35" s="11"/>
      <c r="P35" s="14">
        <v>186036951</v>
      </c>
    </row>
    <row r="36" spans="3:16" ht="26">
      <c r="C36" s="30" t="s">
        <v>74</v>
      </c>
      <c r="D36" s="20" t="s">
        <v>132</v>
      </c>
      <c r="E36" s="13">
        <v>624986464</v>
      </c>
      <c r="F36" s="13">
        <v>610523407</v>
      </c>
      <c r="G36" s="13">
        <v>59510</v>
      </c>
      <c r="H36" s="13">
        <v>10301820</v>
      </c>
      <c r="I36" s="11"/>
      <c r="J36" s="11"/>
      <c r="K36" s="11"/>
      <c r="L36" s="11"/>
      <c r="M36" s="11"/>
      <c r="N36" s="11"/>
      <c r="O36" s="13">
        <v>5459827</v>
      </c>
      <c r="P36" s="14">
        <v>626344564</v>
      </c>
    </row>
    <row r="37" spans="3:16" ht="26">
      <c r="C37" s="31" t="s">
        <v>75</v>
      </c>
      <c r="D37" s="20" t="s">
        <v>133</v>
      </c>
      <c r="E37" s="13">
        <v>458057828</v>
      </c>
      <c r="F37" s="13">
        <v>456009436</v>
      </c>
      <c r="G37" s="11"/>
      <c r="H37" s="11"/>
      <c r="I37" s="11"/>
      <c r="J37" s="11"/>
      <c r="K37" s="11"/>
      <c r="L37" s="11"/>
      <c r="M37" s="11"/>
      <c r="N37" s="11"/>
      <c r="O37" s="13">
        <v>6159264</v>
      </c>
      <c r="P37" s="14">
        <v>462168700</v>
      </c>
    </row>
    <row r="38" spans="3:16" ht="39">
      <c r="C38" s="31" t="s">
        <v>76</v>
      </c>
      <c r="D38" s="20" t="s">
        <v>134</v>
      </c>
      <c r="E38" s="13">
        <v>11102493</v>
      </c>
      <c r="F38" s="13">
        <v>4157525</v>
      </c>
      <c r="G38" s="11"/>
      <c r="H38" s="13">
        <v>3876527</v>
      </c>
      <c r="I38" s="11"/>
      <c r="J38" s="11"/>
      <c r="K38" s="11"/>
      <c r="L38" s="11"/>
      <c r="M38" s="11"/>
      <c r="N38" s="11"/>
      <c r="O38" s="11"/>
      <c r="P38" s="14">
        <v>8034052</v>
      </c>
    </row>
    <row r="39" spans="3:16" s="4" customFormat="1" ht="39">
      <c r="C39" s="31" t="s">
        <v>77</v>
      </c>
      <c r="D39" s="20" t="s">
        <v>135</v>
      </c>
      <c r="E39" s="13">
        <v>155826143</v>
      </c>
      <c r="F39" s="13">
        <v>150356446</v>
      </c>
      <c r="G39" s="13">
        <v>59510</v>
      </c>
      <c r="H39" s="13">
        <v>6425293</v>
      </c>
      <c r="I39" s="11"/>
      <c r="J39" s="11"/>
      <c r="K39" s="11"/>
      <c r="L39" s="11"/>
      <c r="M39" s="11"/>
      <c r="N39" s="11"/>
      <c r="O39" s="13">
        <v>-699437</v>
      </c>
      <c r="P39" s="14">
        <v>156141812</v>
      </c>
    </row>
    <row r="40" spans="3:16" s="4" customFormat="1" ht="26">
      <c r="C40" s="30" t="s">
        <v>78</v>
      </c>
      <c r="D40" s="20" t="s">
        <v>136</v>
      </c>
      <c r="E40" s="13">
        <v>38789148</v>
      </c>
      <c r="F40" s="13">
        <v>38786365</v>
      </c>
      <c r="G40" s="11"/>
      <c r="H40" s="11"/>
      <c r="I40" s="11"/>
      <c r="J40" s="11"/>
      <c r="K40" s="11"/>
      <c r="L40" s="11"/>
      <c r="M40" s="11"/>
      <c r="N40" s="11"/>
      <c r="O40" s="13">
        <v>494154</v>
      </c>
      <c r="P40" s="14">
        <v>39280519</v>
      </c>
    </row>
    <row r="41" spans="3:16" s="4" customFormat="1" ht="26">
      <c r="C41" s="31" t="s">
        <v>79</v>
      </c>
      <c r="D41" s="20" t="s">
        <v>137</v>
      </c>
      <c r="E41" s="13">
        <v>36739866</v>
      </c>
      <c r="F41" s="13">
        <v>36739866</v>
      </c>
      <c r="G41" s="11"/>
      <c r="H41" s="11"/>
      <c r="I41" s="11"/>
      <c r="J41" s="11"/>
      <c r="K41" s="11"/>
      <c r="L41" s="11"/>
      <c r="M41" s="11"/>
      <c r="N41" s="11"/>
      <c r="O41" s="13">
        <v>500000</v>
      </c>
      <c r="P41" s="14">
        <v>37239866</v>
      </c>
    </row>
    <row r="42" spans="3:16" s="4" customFormat="1" ht="39">
      <c r="C42" s="31" t="s">
        <v>80</v>
      </c>
      <c r="D42" s="20" t="s">
        <v>138</v>
      </c>
      <c r="E42" s="13">
        <v>2049282</v>
      </c>
      <c r="F42" s="13">
        <v>2046499</v>
      </c>
      <c r="G42" s="11"/>
      <c r="H42" s="11"/>
      <c r="I42" s="11"/>
      <c r="J42" s="11"/>
      <c r="K42" s="11"/>
      <c r="L42" s="11"/>
      <c r="M42" s="11"/>
      <c r="N42" s="11"/>
      <c r="O42" s="13">
        <v>-5846</v>
      </c>
      <c r="P42" s="14">
        <v>2040653</v>
      </c>
    </row>
    <row r="43" spans="3:16" s="4" customFormat="1" ht="13">
      <c r="C43" s="28" t="s">
        <v>81</v>
      </c>
      <c r="D43" s="20" t="s">
        <v>82</v>
      </c>
      <c r="E43" s="13">
        <v>286453904</v>
      </c>
      <c r="F43" s="13">
        <v>267365985</v>
      </c>
      <c r="G43" s="13">
        <v>40800</v>
      </c>
      <c r="H43" s="13">
        <v>26800</v>
      </c>
      <c r="I43" s="13">
        <v>22700235</v>
      </c>
      <c r="J43" s="13">
        <v>68000</v>
      </c>
      <c r="K43" s="11"/>
      <c r="L43" s="13">
        <v>63497</v>
      </c>
      <c r="M43" s="11"/>
      <c r="N43" s="11"/>
      <c r="O43" s="13">
        <v>-15739394</v>
      </c>
      <c r="P43" s="14">
        <v>274525923</v>
      </c>
    </row>
    <row r="44" spans="3:16" s="4" customFormat="1" ht="13">
      <c r="C44" s="29" t="s">
        <v>83</v>
      </c>
      <c r="D44" s="20" t="s">
        <v>84</v>
      </c>
      <c r="E44" s="13">
        <v>260271666</v>
      </c>
      <c r="F44" s="13">
        <v>258796928</v>
      </c>
      <c r="G44" s="13">
        <v>40800</v>
      </c>
      <c r="H44" s="13">
        <v>26800</v>
      </c>
      <c r="I44" s="13">
        <v>22700235</v>
      </c>
      <c r="J44" s="13">
        <v>68000</v>
      </c>
      <c r="K44" s="11"/>
      <c r="L44" s="13">
        <v>63497</v>
      </c>
      <c r="M44" s="11"/>
      <c r="N44" s="11"/>
      <c r="O44" s="13">
        <v>-15896883</v>
      </c>
      <c r="P44" s="14">
        <v>265799377</v>
      </c>
    </row>
    <row r="45" spans="3:16" s="4" customFormat="1" ht="13">
      <c r="C45" s="29" t="s">
        <v>85</v>
      </c>
      <c r="D45" s="20" t="s">
        <v>86</v>
      </c>
      <c r="E45" s="13">
        <v>26182238</v>
      </c>
      <c r="F45" s="13">
        <v>8569057</v>
      </c>
      <c r="G45" s="11"/>
      <c r="H45" s="11"/>
      <c r="I45" s="11"/>
      <c r="J45" s="11"/>
      <c r="K45" s="11"/>
      <c r="L45" s="11"/>
      <c r="M45" s="11"/>
      <c r="N45" s="11"/>
      <c r="O45" s="13">
        <v>157489</v>
      </c>
      <c r="P45" s="14">
        <v>8726546</v>
      </c>
    </row>
    <row r="46" spans="3:16" ht="26">
      <c r="C46" s="30" t="s">
        <v>87</v>
      </c>
      <c r="D46" s="20" t="s">
        <v>139</v>
      </c>
      <c r="E46" s="13">
        <v>26182238</v>
      </c>
      <c r="F46" s="13">
        <v>8569057</v>
      </c>
      <c r="G46" s="11"/>
      <c r="H46" s="11"/>
      <c r="I46" s="11"/>
      <c r="J46" s="11"/>
      <c r="K46" s="11"/>
      <c r="L46" s="11"/>
      <c r="M46" s="11"/>
      <c r="N46" s="11"/>
      <c r="O46" s="13">
        <v>151643</v>
      </c>
      <c r="P46" s="14">
        <v>8720700</v>
      </c>
    </row>
    <row r="47" spans="3:16" ht="26">
      <c r="C47" s="31" t="s">
        <v>88</v>
      </c>
      <c r="D47" s="20" t="s">
        <v>140</v>
      </c>
      <c r="E47" s="13">
        <v>8485851</v>
      </c>
      <c r="F47" s="13">
        <v>8486061</v>
      </c>
      <c r="G47" s="11"/>
      <c r="H47" s="11"/>
      <c r="I47" s="11"/>
      <c r="J47" s="11"/>
      <c r="K47" s="11"/>
      <c r="L47" s="11"/>
      <c r="M47" s="11"/>
      <c r="N47" s="11"/>
      <c r="O47" s="11"/>
      <c r="P47" s="14">
        <v>8486061</v>
      </c>
    </row>
    <row r="48" spans="3:16" ht="39">
      <c r="C48" s="31" t="s">
        <v>89</v>
      </c>
      <c r="D48" s="20" t="s">
        <v>141</v>
      </c>
      <c r="E48" s="13">
        <v>10452045</v>
      </c>
      <c r="F48" s="11"/>
      <c r="G48" s="11"/>
      <c r="H48" s="11"/>
      <c r="I48" s="11"/>
      <c r="J48" s="11"/>
      <c r="K48" s="11"/>
      <c r="L48" s="11"/>
      <c r="M48" s="11"/>
      <c r="N48" s="11"/>
      <c r="O48" s="11"/>
      <c r="P48" s="14"/>
    </row>
    <row r="49" spans="3:16" ht="39">
      <c r="C49" s="31" t="s">
        <v>90</v>
      </c>
      <c r="D49" s="20" t="s">
        <v>142</v>
      </c>
      <c r="E49" s="13">
        <v>7244342</v>
      </c>
      <c r="F49" s="13">
        <v>82996</v>
      </c>
      <c r="G49" s="11"/>
      <c r="H49" s="11"/>
      <c r="I49" s="11"/>
      <c r="J49" s="11"/>
      <c r="K49" s="11"/>
      <c r="L49" s="11"/>
      <c r="M49" s="11"/>
      <c r="N49" s="11"/>
      <c r="O49" s="13">
        <v>151643</v>
      </c>
      <c r="P49" s="14">
        <v>234639</v>
      </c>
    </row>
    <row r="50" spans="3:16" ht="26">
      <c r="C50" s="30" t="s">
        <v>91</v>
      </c>
      <c r="D50" s="20" t="s">
        <v>143</v>
      </c>
      <c r="E50" s="11"/>
      <c r="F50" s="11"/>
      <c r="G50" s="11"/>
      <c r="H50" s="11"/>
      <c r="I50" s="11"/>
      <c r="J50" s="11"/>
      <c r="K50" s="11"/>
      <c r="L50" s="11"/>
      <c r="M50" s="11"/>
      <c r="N50" s="11"/>
      <c r="O50" s="13">
        <v>5846</v>
      </c>
      <c r="P50" s="14">
        <v>5846</v>
      </c>
    </row>
    <row r="51" spans="3:16" ht="39">
      <c r="C51" s="31" t="s">
        <v>92</v>
      </c>
      <c r="D51" s="20" t="s">
        <v>144</v>
      </c>
      <c r="E51" s="11"/>
      <c r="F51" s="11"/>
      <c r="G51" s="11"/>
      <c r="H51" s="11"/>
      <c r="I51" s="11"/>
      <c r="J51" s="11"/>
      <c r="K51" s="11"/>
      <c r="L51" s="11"/>
      <c r="M51" s="11"/>
      <c r="N51" s="11"/>
      <c r="O51" s="13">
        <v>5846</v>
      </c>
      <c r="P51" s="14">
        <v>5846</v>
      </c>
    </row>
    <row r="52" spans="3:16" ht="13">
      <c r="C52" s="22" t="s">
        <v>93</v>
      </c>
      <c r="D52" s="20" t="s">
        <v>94</v>
      </c>
      <c r="E52" s="13">
        <v>41683868</v>
      </c>
      <c r="F52" s="13">
        <v>45975223</v>
      </c>
      <c r="G52" s="13">
        <v>-69710</v>
      </c>
      <c r="H52" s="11"/>
      <c r="I52" s="11"/>
      <c r="J52" s="13">
        <v>-163752</v>
      </c>
      <c r="K52" s="13">
        <v>-1500000</v>
      </c>
      <c r="L52" s="11"/>
      <c r="M52" s="11"/>
      <c r="N52" s="11"/>
      <c r="O52" s="11"/>
      <c r="P52" s="14">
        <v>44241761</v>
      </c>
    </row>
    <row r="53" spans="3:16" s="4" customFormat="1" ht="13">
      <c r="C53" s="23" t="s">
        <v>95</v>
      </c>
      <c r="D53" s="24" t="s">
        <v>96</v>
      </c>
      <c r="E53" s="25">
        <v>-41683868</v>
      </c>
      <c r="F53" s="25">
        <v>-45975223</v>
      </c>
      <c r="G53" s="25">
        <v>69710</v>
      </c>
      <c r="H53" s="26"/>
      <c r="I53" s="26"/>
      <c r="J53" s="25">
        <v>163752</v>
      </c>
      <c r="K53" s="25">
        <v>1500000</v>
      </c>
      <c r="L53" s="26"/>
      <c r="M53" s="26"/>
      <c r="N53" s="26"/>
      <c r="O53" s="26"/>
      <c r="P53" s="27">
        <v>-44241761</v>
      </c>
    </row>
    <row r="54" spans="3:16" ht="13">
      <c r="C54" s="28" t="s">
        <v>97</v>
      </c>
      <c r="D54" s="20" t="s">
        <v>98</v>
      </c>
      <c r="E54" s="13">
        <v>-2139604</v>
      </c>
      <c r="F54" s="13">
        <v>-2398212</v>
      </c>
      <c r="G54" s="11"/>
      <c r="H54" s="11"/>
      <c r="I54" s="11"/>
      <c r="J54" s="11"/>
      <c r="K54" s="11"/>
      <c r="L54" s="11"/>
      <c r="M54" s="11"/>
      <c r="N54" s="11"/>
      <c r="O54" s="11"/>
      <c r="P54" s="14">
        <v>-2398212</v>
      </c>
    </row>
    <row r="55" spans="3:16" ht="13">
      <c r="C55" s="28" t="s">
        <v>99</v>
      </c>
      <c r="D55" s="20" t="s">
        <v>100</v>
      </c>
      <c r="E55" s="13">
        <v>-361407981</v>
      </c>
      <c r="F55" s="13">
        <v>-334457337</v>
      </c>
      <c r="G55" s="11"/>
      <c r="H55" s="11"/>
      <c r="I55" s="11"/>
      <c r="J55" s="11"/>
      <c r="K55" s="11"/>
      <c r="L55" s="11"/>
      <c r="M55" s="11"/>
      <c r="N55" s="11"/>
      <c r="O55" s="11"/>
      <c r="P55" s="14">
        <v>-334457337</v>
      </c>
    </row>
    <row r="56" spans="3:16" ht="13">
      <c r="C56" s="28" t="s">
        <v>101</v>
      </c>
      <c r="D56" s="20" t="s">
        <v>102</v>
      </c>
      <c r="E56" s="13">
        <v>368516242</v>
      </c>
      <c r="F56" s="13">
        <v>336363326</v>
      </c>
      <c r="G56" s="13">
        <v>69710</v>
      </c>
      <c r="H56" s="11"/>
      <c r="I56" s="11"/>
      <c r="J56" s="13">
        <v>163752</v>
      </c>
      <c r="K56" s="13">
        <v>1500000</v>
      </c>
      <c r="L56" s="11"/>
      <c r="M56" s="11"/>
      <c r="N56" s="11"/>
      <c r="O56" s="11"/>
      <c r="P56" s="14">
        <v>338096788</v>
      </c>
    </row>
    <row r="57" spans="3:16" s="4" customFormat="1" ht="26">
      <c r="C57" s="29" t="s">
        <v>103</v>
      </c>
      <c r="D57" s="20" t="s">
        <v>145</v>
      </c>
      <c r="E57" s="13">
        <v>2455197</v>
      </c>
      <c r="F57" s="13">
        <v>1747655</v>
      </c>
      <c r="G57" s="11"/>
      <c r="H57" s="11"/>
      <c r="I57" s="11"/>
      <c r="J57" s="13">
        <v>163752</v>
      </c>
      <c r="K57" s="13">
        <v>1500000</v>
      </c>
      <c r="L57" s="11"/>
      <c r="M57" s="11"/>
      <c r="N57" s="11"/>
      <c r="O57" s="11"/>
      <c r="P57" s="14">
        <v>3411407</v>
      </c>
    </row>
    <row r="58" spans="3:16" s="4" customFormat="1" ht="26">
      <c r="C58" s="29" t="s">
        <v>104</v>
      </c>
      <c r="D58" s="20" t="s">
        <v>146</v>
      </c>
      <c r="E58" s="13">
        <v>4653064</v>
      </c>
      <c r="F58" s="13">
        <v>158334</v>
      </c>
      <c r="G58" s="13">
        <v>69710</v>
      </c>
      <c r="H58" s="11"/>
      <c r="I58" s="11"/>
      <c r="J58" s="11"/>
      <c r="K58" s="11"/>
      <c r="L58" s="11"/>
      <c r="M58" s="11"/>
      <c r="N58" s="11"/>
      <c r="O58" s="11"/>
      <c r="P58" s="14">
        <v>228044</v>
      </c>
    </row>
    <row r="59" spans="3:16" ht="26">
      <c r="C59" s="29" t="s">
        <v>105</v>
      </c>
      <c r="D59" s="20" t="s">
        <v>147</v>
      </c>
      <c r="E59" s="13">
        <v>361407981</v>
      </c>
      <c r="F59" s="13">
        <v>334457337</v>
      </c>
      <c r="G59" s="11"/>
      <c r="H59" s="11"/>
      <c r="I59" s="11"/>
      <c r="J59" s="11"/>
      <c r="K59" s="11"/>
      <c r="L59" s="11"/>
      <c r="M59" s="11"/>
      <c r="N59" s="11"/>
      <c r="O59" s="11"/>
      <c r="P59" s="14">
        <v>334457337</v>
      </c>
    </row>
    <row r="60" spans="3:16" s="4" customFormat="1" ht="13">
      <c r="C60" s="28" t="s">
        <v>106</v>
      </c>
      <c r="D60" s="20" t="s">
        <v>107</v>
      </c>
      <c r="E60" s="13">
        <v>-46652525</v>
      </c>
      <c r="F60" s="13">
        <v>-45483000</v>
      </c>
      <c r="G60" s="11"/>
      <c r="H60" s="11"/>
      <c r="I60" s="11"/>
      <c r="J60" s="11"/>
      <c r="K60" s="11"/>
      <c r="L60" s="11"/>
      <c r="M60" s="11"/>
      <c r="N60" s="11"/>
      <c r="O60" s="11"/>
      <c r="P60" s="14">
        <v>-45483000</v>
      </c>
    </row>
    <row r="61" spans="3:16" s="4" customFormat="1" ht="13">
      <c r="C61" s="32"/>
      <c r="D61" s="33" t="s">
        <v>160</v>
      </c>
      <c r="E61" s="34"/>
      <c r="F61" s="34"/>
      <c r="G61" s="34"/>
      <c r="H61" s="34"/>
      <c r="I61" s="34"/>
      <c r="J61" s="34"/>
      <c r="K61" s="34"/>
      <c r="L61" s="34"/>
      <c r="M61" s="34"/>
      <c r="N61" s="34"/>
      <c r="O61" s="34"/>
      <c r="P61" s="34"/>
    </row>
    <row r="62" spans="3:16" s="4" customFormat="1" ht="13">
      <c r="C62" s="23" t="s">
        <v>26</v>
      </c>
      <c r="D62" s="24" t="s">
        <v>27</v>
      </c>
      <c r="E62" s="25">
        <v>4480912516</v>
      </c>
      <c r="F62" s="25">
        <v>4736636251</v>
      </c>
      <c r="G62" s="26"/>
      <c r="H62" s="26"/>
      <c r="I62" s="25">
        <v>57615680</v>
      </c>
      <c r="J62" s="25">
        <v>21762</v>
      </c>
      <c r="K62" s="25">
        <v>4072874</v>
      </c>
      <c r="L62" s="25">
        <v>1573654</v>
      </c>
      <c r="M62" s="26"/>
      <c r="N62" s="25">
        <v>174730</v>
      </c>
      <c r="O62" s="25">
        <v>-49724720</v>
      </c>
      <c r="P62" s="27">
        <v>4750370231</v>
      </c>
    </row>
    <row r="63" spans="3:16" ht="13">
      <c r="C63" s="28" t="s">
        <v>28</v>
      </c>
      <c r="D63" s="20" t="s">
        <v>124</v>
      </c>
      <c r="E63" s="13">
        <v>81326089</v>
      </c>
      <c r="F63" s="13">
        <v>78151706</v>
      </c>
      <c r="G63" s="11"/>
      <c r="H63" s="11"/>
      <c r="I63" s="11"/>
      <c r="J63" s="13">
        <v>21762</v>
      </c>
      <c r="K63" s="13">
        <v>994829</v>
      </c>
      <c r="L63" s="11"/>
      <c r="M63" s="11"/>
      <c r="N63" s="11"/>
      <c r="O63" s="11"/>
      <c r="P63" s="14">
        <v>79168297</v>
      </c>
    </row>
    <row r="64" spans="3:16" s="4" customFormat="1" ht="13">
      <c r="C64" s="28" t="s">
        <v>31</v>
      </c>
      <c r="D64" s="20" t="s">
        <v>32</v>
      </c>
      <c r="E64" s="11"/>
      <c r="F64" s="11"/>
      <c r="G64" s="11"/>
      <c r="H64" s="11"/>
      <c r="I64" s="11"/>
      <c r="J64" s="11"/>
      <c r="K64" s="11"/>
      <c r="L64" s="11"/>
      <c r="M64" s="11"/>
      <c r="N64" s="11"/>
      <c r="O64" s="13">
        <v>336158</v>
      </c>
      <c r="P64" s="14">
        <v>336158</v>
      </c>
    </row>
    <row r="65" spans="3:16" ht="13">
      <c r="C65" s="29" t="s">
        <v>33</v>
      </c>
      <c r="D65" s="20" t="s">
        <v>34</v>
      </c>
      <c r="E65" s="11"/>
      <c r="F65" s="11"/>
      <c r="G65" s="11"/>
      <c r="H65" s="11"/>
      <c r="I65" s="11"/>
      <c r="J65" s="11"/>
      <c r="K65" s="11"/>
      <c r="L65" s="11"/>
      <c r="M65" s="11"/>
      <c r="N65" s="11"/>
      <c r="O65" s="13">
        <v>336158</v>
      </c>
      <c r="P65" s="14">
        <v>336158</v>
      </c>
    </row>
    <row r="66" spans="3:16" s="4" customFormat="1" ht="13">
      <c r="C66" s="30" t="s">
        <v>35</v>
      </c>
      <c r="D66" s="20" t="s">
        <v>36</v>
      </c>
      <c r="E66" s="11"/>
      <c r="F66" s="11"/>
      <c r="G66" s="11"/>
      <c r="H66" s="11"/>
      <c r="I66" s="11"/>
      <c r="J66" s="11"/>
      <c r="K66" s="11"/>
      <c r="L66" s="11"/>
      <c r="M66" s="11"/>
      <c r="N66" s="11"/>
      <c r="O66" s="13">
        <v>336158</v>
      </c>
      <c r="P66" s="14">
        <v>336158</v>
      </c>
    </row>
    <row r="67" spans="3:16" ht="26">
      <c r="C67" s="31" t="s">
        <v>37</v>
      </c>
      <c r="D67" s="20" t="s">
        <v>125</v>
      </c>
      <c r="E67" s="11"/>
      <c r="F67" s="11"/>
      <c r="G67" s="11"/>
      <c r="H67" s="11"/>
      <c r="I67" s="11"/>
      <c r="J67" s="11"/>
      <c r="K67" s="11"/>
      <c r="L67" s="11"/>
      <c r="M67" s="11"/>
      <c r="N67" s="11"/>
      <c r="O67" s="13">
        <v>336158</v>
      </c>
      <c r="P67" s="14">
        <v>336158</v>
      </c>
    </row>
    <row r="68" spans="3:16" ht="13">
      <c r="C68" s="28" t="s">
        <v>41</v>
      </c>
      <c r="D68" s="20" t="s">
        <v>42</v>
      </c>
      <c r="E68" s="13">
        <v>4399586427</v>
      </c>
      <c r="F68" s="13">
        <v>4658484545</v>
      </c>
      <c r="G68" s="11"/>
      <c r="H68" s="11"/>
      <c r="I68" s="13">
        <v>57615680</v>
      </c>
      <c r="J68" s="11"/>
      <c r="K68" s="13">
        <v>3078045</v>
      </c>
      <c r="L68" s="13">
        <v>1573654</v>
      </c>
      <c r="M68" s="11"/>
      <c r="N68" s="13">
        <v>174730</v>
      </c>
      <c r="O68" s="13">
        <v>-50060878</v>
      </c>
      <c r="P68" s="14">
        <v>4670865776</v>
      </c>
    </row>
    <row r="69" spans="3:16" s="4" customFormat="1" ht="13">
      <c r="C69" s="29" t="s">
        <v>43</v>
      </c>
      <c r="D69" s="20" t="s">
        <v>129</v>
      </c>
      <c r="E69" s="13">
        <v>4399586427</v>
      </c>
      <c r="F69" s="13">
        <v>4658484545</v>
      </c>
      <c r="G69" s="11"/>
      <c r="H69" s="11"/>
      <c r="I69" s="13">
        <v>57615680</v>
      </c>
      <c r="J69" s="11"/>
      <c r="K69" s="13">
        <v>3078045</v>
      </c>
      <c r="L69" s="13">
        <v>1573654</v>
      </c>
      <c r="M69" s="11"/>
      <c r="N69" s="13">
        <v>174730</v>
      </c>
      <c r="O69" s="13">
        <v>-50060878</v>
      </c>
      <c r="P69" s="14">
        <v>4670865776</v>
      </c>
    </row>
    <row r="70" spans="3:16" s="4" customFormat="1" ht="13">
      <c r="C70" s="23" t="s">
        <v>44</v>
      </c>
      <c r="D70" s="24" t="s">
        <v>45</v>
      </c>
      <c r="E70" s="25">
        <v>4434530585</v>
      </c>
      <c r="F70" s="25">
        <v>4690502694</v>
      </c>
      <c r="G70" s="26"/>
      <c r="H70" s="26"/>
      <c r="I70" s="25">
        <v>57615680</v>
      </c>
      <c r="J70" s="25">
        <v>185514</v>
      </c>
      <c r="K70" s="25">
        <v>5572874</v>
      </c>
      <c r="L70" s="25">
        <v>1573654</v>
      </c>
      <c r="M70" s="26"/>
      <c r="N70" s="25">
        <v>174730</v>
      </c>
      <c r="O70" s="25">
        <v>-49724720</v>
      </c>
      <c r="P70" s="27">
        <v>4705900426</v>
      </c>
    </row>
    <row r="71" spans="3:16" ht="13">
      <c r="C71" s="28" t="s">
        <v>46</v>
      </c>
      <c r="D71" s="20" t="s">
        <v>47</v>
      </c>
      <c r="E71" s="13">
        <v>4218545305</v>
      </c>
      <c r="F71" s="13">
        <v>4427357159</v>
      </c>
      <c r="G71" s="11"/>
      <c r="H71" s="11"/>
      <c r="I71" s="13">
        <v>34915445</v>
      </c>
      <c r="J71" s="13">
        <v>117514</v>
      </c>
      <c r="K71" s="13">
        <v>5572874</v>
      </c>
      <c r="L71" s="13">
        <v>1510157</v>
      </c>
      <c r="M71" s="11"/>
      <c r="N71" s="13">
        <v>174730</v>
      </c>
      <c r="O71" s="13">
        <v>-33985326</v>
      </c>
      <c r="P71" s="14">
        <v>4435662553</v>
      </c>
    </row>
    <row r="72" spans="3:16" s="4" customFormat="1" ht="13">
      <c r="C72" s="29" t="s">
        <v>48</v>
      </c>
      <c r="D72" s="20" t="s">
        <v>49</v>
      </c>
      <c r="E72" s="13">
        <v>1435396581</v>
      </c>
      <c r="F72" s="13">
        <v>1547918796</v>
      </c>
      <c r="G72" s="11"/>
      <c r="H72" s="11"/>
      <c r="I72" s="13">
        <v>49820691</v>
      </c>
      <c r="J72" s="13">
        <v>117514</v>
      </c>
      <c r="K72" s="11"/>
      <c r="L72" s="13">
        <v>1131807</v>
      </c>
      <c r="M72" s="11"/>
      <c r="N72" s="13">
        <v>174730</v>
      </c>
      <c r="O72" s="13">
        <v>-50101867</v>
      </c>
      <c r="P72" s="14">
        <v>1549061671</v>
      </c>
    </row>
    <row r="73" spans="3:16" ht="13">
      <c r="C73" s="30" t="s">
        <v>50</v>
      </c>
      <c r="D73" s="20" t="s">
        <v>51</v>
      </c>
      <c r="E73" s="13">
        <v>853730941</v>
      </c>
      <c r="F73" s="13">
        <v>874113366</v>
      </c>
      <c r="G73" s="11"/>
      <c r="H73" s="11"/>
      <c r="I73" s="11"/>
      <c r="J73" s="13">
        <v>161631</v>
      </c>
      <c r="K73" s="11"/>
      <c r="L73" s="11"/>
      <c r="M73" s="11"/>
      <c r="N73" s="13">
        <v>67105</v>
      </c>
      <c r="O73" s="13">
        <v>1300</v>
      </c>
      <c r="P73" s="14">
        <v>874343402</v>
      </c>
    </row>
    <row r="74" spans="3:16" s="4" customFormat="1" ht="13">
      <c r="C74" s="31" t="s">
        <v>52</v>
      </c>
      <c r="D74" s="20" t="s">
        <v>53</v>
      </c>
      <c r="E74" s="13">
        <v>632327008</v>
      </c>
      <c r="F74" s="13">
        <v>644905635</v>
      </c>
      <c r="G74" s="11"/>
      <c r="H74" s="11"/>
      <c r="I74" s="11"/>
      <c r="J74" s="13">
        <v>120756</v>
      </c>
      <c r="K74" s="11"/>
      <c r="L74" s="11"/>
      <c r="M74" s="11"/>
      <c r="N74" s="13">
        <v>51888</v>
      </c>
      <c r="O74" s="13">
        <v>25532</v>
      </c>
      <c r="P74" s="14">
        <v>645103811</v>
      </c>
    </row>
    <row r="75" spans="3:16" ht="13">
      <c r="C75" s="30" t="s">
        <v>54</v>
      </c>
      <c r="D75" s="20" t="s">
        <v>55</v>
      </c>
      <c r="E75" s="13">
        <v>581665640</v>
      </c>
      <c r="F75" s="13">
        <v>673805430</v>
      </c>
      <c r="G75" s="11"/>
      <c r="H75" s="11"/>
      <c r="I75" s="13">
        <v>49820691</v>
      </c>
      <c r="J75" s="13">
        <v>-44117</v>
      </c>
      <c r="K75" s="11"/>
      <c r="L75" s="13">
        <v>1131807</v>
      </c>
      <c r="M75" s="11"/>
      <c r="N75" s="13">
        <v>107625</v>
      </c>
      <c r="O75" s="13">
        <v>-50103167</v>
      </c>
      <c r="P75" s="14">
        <v>674718269</v>
      </c>
    </row>
    <row r="76" spans="3:16" s="4" customFormat="1" ht="13">
      <c r="C76" s="29" t="s">
        <v>56</v>
      </c>
      <c r="D76" s="20" t="s">
        <v>57</v>
      </c>
      <c r="E76" s="13">
        <v>280018875</v>
      </c>
      <c r="F76" s="13">
        <v>295256442</v>
      </c>
      <c r="G76" s="11"/>
      <c r="H76" s="11"/>
      <c r="I76" s="13">
        <v>-17000000</v>
      </c>
      <c r="J76" s="11"/>
      <c r="K76" s="11"/>
      <c r="L76" s="11"/>
      <c r="M76" s="11"/>
      <c r="N76" s="11"/>
      <c r="O76" s="11"/>
      <c r="P76" s="14">
        <v>278256442</v>
      </c>
    </row>
    <row r="77" spans="3:16" s="4" customFormat="1" ht="13">
      <c r="C77" s="29" t="s">
        <v>58</v>
      </c>
      <c r="D77" s="20" t="s">
        <v>59</v>
      </c>
      <c r="E77" s="13">
        <v>1360232306</v>
      </c>
      <c r="F77" s="13">
        <v>1432477380</v>
      </c>
      <c r="G77" s="11"/>
      <c r="H77" s="11"/>
      <c r="I77" s="13">
        <v>151006</v>
      </c>
      <c r="J77" s="11"/>
      <c r="K77" s="13">
        <v>5572874</v>
      </c>
      <c r="L77" s="13">
        <v>378350</v>
      </c>
      <c r="M77" s="11"/>
      <c r="N77" s="11"/>
      <c r="O77" s="13">
        <v>10211181</v>
      </c>
      <c r="P77" s="14">
        <v>1448790791</v>
      </c>
    </row>
    <row r="78" spans="3:16" ht="13">
      <c r="C78" s="30" t="s">
        <v>60</v>
      </c>
      <c r="D78" s="20" t="s">
        <v>61</v>
      </c>
      <c r="E78" s="13">
        <v>1014340636</v>
      </c>
      <c r="F78" s="13">
        <v>1078813053</v>
      </c>
      <c r="G78" s="11"/>
      <c r="H78" s="11"/>
      <c r="I78" s="13">
        <v>151006</v>
      </c>
      <c r="J78" s="11"/>
      <c r="K78" s="11"/>
      <c r="L78" s="13">
        <v>378350</v>
      </c>
      <c r="M78" s="11"/>
      <c r="N78" s="11"/>
      <c r="O78" s="13">
        <v>10204121</v>
      </c>
      <c r="P78" s="14">
        <v>1089546530</v>
      </c>
    </row>
    <row r="79" spans="3:16" s="4" customFormat="1" ht="13">
      <c r="C79" s="30" t="s">
        <v>62</v>
      </c>
      <c r="D79" s="20" t="s">
        <v>63</v>
      </c>
      <c r="E79" s="13">
        <v>345891670</v>
      </c>
      <c r="F79" s="13">
        <v>353664327</v>
      </c>
      <c r="G79" s="11"/>
      <c r="H79" s="11"/>
      <c r="I79" s="11"/>
      <c r="J79" s="11"/>
      <c r="K79" s="13">
        <v>5572874</v>
      </c>
      <c r="L79" s="11"/>
      <c r="M79" s="11"/>
      <c r="N79" s="11"/>
      <c r="O79" s="13">
        <v>7060</v>
      </c>
      <c r="P79" s="14">
        <v>359244261</v>
      </c>
    </row>
    <row r="80" spans="3:16" ht="26">
      <c r="C80" s="29" t="s">
        <v>64</v>
      </c>
      <c r="D80" s="20" t="s">
        <v>130</v>
      </c>
      <c r="E80" s="13">
        <v>313648539</v>
      </c>
      <c r="F80" s="13">
        <v>331083870</v>
      </c>
      <c r="G80" s="11"/>
      <c r="H80" s="11"/>
      <c r="I80" s="13">
        <v>1943748</v>
      </c>
      <c r="J80" s="11"/>
      <c r="K80" s="11"/>
      <c r="L80" s="11"/>
      <c r="M80" s="11"/>
      <c r="N80" s="11"/>
      <c r="O80" s="13">
        <v>-48621</v>
      </c>
      <c r="P80" s="14">
        <v>332978997</v>
      </c>
    </row>
    <row r="81" spans="3:16" ht="13">
      <c r="C81" s="30" t="s">
        <v>65</v>
      </c>
      <c r="D81" s="20" t="s">
        <v>66</v>
      </c>
      <c r="E81" s="13">
        <v>292600000</v>
      </c>
      <c r="F81" s="13">
        <v>309300000</v>
      </c>
      <c r="G81" s="11"/>
      <c r="H81" s="11"/>
      <c r="I81" s="11"/>
      <c r="J81" s="11"/>
      <c r="K81" s="11"/>
      <c r="L81" s="11"/>
      <c r="M81" s="11"/>
      <c r="N81" s="11"/>
      <c r="O81" s="11"/>
      <c r="P81" s="14">
        <v>309300000</v>
      </c>
    </row>
    <row r="82" spans="3:16" s="4" customFormat="1" ht="13">
      <c r="C82" s="30" t="s">
        <v>67</v>
      </c>
      <c r="D82" s="20" t="s">
        <v>68</v>
      </c>
      <c r="E82" s="13">
        <v>21048539</v>
      </c>
      <c r="F82" s="13">
        <v>21783870</v>
      </c>
      <c r="G82" s="11"/>
      <c r="H82" s="11"/>
      <c r="I82" s="13">
        <v>1943748</v>
      </c>
      <c r="J82" s="11"/>
      <c r="K82" s="11"/>
      <c r="L82" s="11"/>
      <c r="M82" s="11"/>
      <c r="N82" s="11"/>
      <c r="O82" s="13">
        <v>-48621</v>
      </c>
      <c r="P82" s="14">
        <v>23678997</v>
      </c>
    </row>
    <row r="83" spans="3:16" ht="13">
      <c r="C83" s="29" t="s">
        <v>69</v>
      </c>
      <c r="D83" s="20" t="s">
        <v>70</v>
      </c>
      <c r="E83" s="13">
        <v>829249004</v>
      </c>
      <c r="F83" s="13">
        <v>820620671</v>
      </c>
      <c r="G83" s="11"/>
      <c r="H83" s="11"/>
      <c r="I83" s="11"/>
      <c r="J83" s="11"/>
      <c r="K83" s="11"/>
      <c r="L83" s="11"/>
      <c r="M83" s="11"/>
      <c r="N83" s="11"/>
      <c r="O83" s="13">
        <v>5953981</v>
      </c>
      <c r="P83" s="14">
        <v>826574652</v>
      </c>
    </row>
    <row r="84" spans="3:16" ht="13">
      <c r="C84" s="30" t="s">
        <v>71</v>
      </c>
      <c r="D84" s="20" t="s">
        <v>72</v>
      </c>
      <c r="E84" s="13">
        <v>192816176</v>
      </c>
      <c r="F84" s="13">
        <v>186036951</v>
      </c>
      <c r="G84" s="11"/>
      <c r="H84" s="11"/>
      <c r="I84" s="11"/>
      <c r="J84" s="11"/>
      <c r="K84" s="11"/>
      <c r="L84" s="11"/>
      <c r="M84" s="11"/>
      <c r="N84" s="11"/>
      <c r="O84" s="11"/>
      <c r="P84" s="14">
        <v>186036951</v>
      </c>
    </row>
    <row r="85" spans="3:16" s="4" customFormat="1" ht="26">
      <c r="C85" s="31" t="s">
        <v>73</v>
      </c>
      <c r="D85" s="20" t="s">
        <v>131</v>
      </c>
      <c r="E85" s="13">
        <v>192816176</v>
      </c>
      <c r="F85" s="13">
        <v>186036951</v>
      </c>
      <c r="G85" s="11"/>
      <c r="H85" s="11"/>
      <c r="I85" s="11"/>
      <c r="J85" s="11"/>
      <c r="K85" s="11"/>
      <c r="L85" s="11"/>
      <c r="M85" s="11"/>
      <c r="N85" s="11"/>
      <c r="O85" s="11"/>
      <c r="P85" s="14">
        <v>186036951</v>
      </c>
    </row>
    <row r="86" spans="3:16" ht="26">
      <c r="C86" s="30" t="s">
        <v>74</v>
      </c>
      <c r="D86" s="20" t="s">
        <v>132</v>
      </c>
      <c r="E86" s="13">
        <v>597643680</v>
      </c>
      <c r="F86" s="13">
        <v>595797355</v>
      </c>
      <c r="G86" s="11"/>
      <c r="H86" s="11"/>
      <c r="I86" s="11"/>
      <c r="J86" s="11"/>
      <c r="K86" s="11"/>
      <c r="L86" s="11"/>
      <c r="M86" s="11"/>
      <c r="N86" s="11"/>
      <c r="O86" s="13">
        <v>5459827</v>
      </c>
      <c r="P86" s="14">
        <v>601257182</v>
      </c>
    </row>
    <row r="87" spans="3:16" s="4" customFormat="1" ht="26">
      <c r="C87" s="31" t="s">
        <v>75</v>
      </c>
      <c r="D87" s="20" t="s">
        <v>133</v>
      </c>
      <c r="E87" s="13">
        <v>458057828</v>
      </c>
      <c r="F87" s="13">
        <v>456009436</v>
      </c>
      <c r="G87" s="11"/>
      <c r="H87" s="11"/>
      <c r="I87" s="11"/>
      <c r="J87" s="11"/>
      <c r="K87" s="11"/>
      <c r="L87" s="11"/>
      <c r="M87" s="11"/>
      <c r="N87" s="11"/>
      <c r="O87" s="13">
        <v>6159264</v>
      </c>
      <c r="P87" s="14">
        <v>462168700</v>
      </c>
    </row>
    <row r="88" spans="3:16" s="4" customFormat="1" ht="39">
      <c r="C88" s="31" t="s">
        <v>77</v>
      </c>
      <c r="D88" s="20" t="s">
        <v>135</v>
      </c>
      <c r="E88" s="13">
        <v>139585852</v>
      </c>
      <c r="F88" s="13">
        <v>139787919</v>
      </c>
      <c r="G88" s="11"/>
      <c r="H88" s="11"/>
      <c r="I88" s="11"/>
      <c r="J88" s="11"/>
      <c r="K88" s="11"/>
      <c r="L88" s="11"/>
      <c r="M88" s="11"/>
      <c r="N88" s="11"/>
      <c r="O88" s="13">
        <v>-699437</v>
      </c>
      <c r="P88" s="14">
        <v>139088482</v>
      </c>
    </row>
    <row r="89" spans="3:16" ht="26">
      <c r="C89" s="30" t="s">
        <v>78</v>
      </c>
      <c r="D89" s="20" t="s">
        <v>136</v>
      </c>
      <c r="E89" s="13">
        <v>38789148</v>
      </c>
      <c r="F89" s="13">
        <v>38786365</v>
      </c>
      <c r="G89" s="11"/>
      <c r="H89" s="11"/>
      <c r="I89" s="11"/>
      <c r="J89" s="11"/>
      <c r="K89" s="11"/>
      <c r="L89" s="11"/>
      <c r="M89" s="11"/>
      <c r="N89" s="11"/>
      <c r="O89" s="13">
        <v>494154</v>
      </c>
      <c r="P89" s="14">
        <v>39280519</v>
      </c>
    </row>
    <row r="90" spans="3:16" ht="26">
      <c r="C90" s="31" t="s">
        <v>79</v>
      </c>
      <c r="D90" s="20" t="s">
        <v>137</v>
      </c>
      <c r="E90" s="13">
        <v>36739866</v>
      </c>
      <c r="F90" s="13">
        <v>36739866</v>
      </c>
      <c r="G90" s="11"/>
      <c r="H90" s="11"/>
      <c r="I90" s="11"/>
      <c r="J90" s="11"/>
      <c r="K90" s="11"/>
      <c r="L90" s="11"/>
      <c r="M90" s="11"/>
      <c r="N90" s="11"/>
      <c r="O90" s="13">
        <v>500000</v>
      </c>
      <c r="P90" s="14">
        <v>37239866</v>
      </c>
    </row>
    <row r="91" spans="3:16" ht="39">
      <c r="C91" s="31" t="s">
        <v>80</v>
      </c>
      <c r="D91" s="20" t="s">
        <v>138</v>
      </c>
      <c r="E91" s="13">
        <v>2049282</v>
      </c>
      <c r="F91" s="13">
        <v>2046499</v>
      </c>
      <c r="G91" s="11"/>
      <c r="H91" s="11"/>
      <c r="I91" s="11"/>
      <c r="J91" s="11"/>
      <c r="K91" s="11"/>
      <c r="L91" s="11"/>
      <c r="M91" s="11"/>
      <c r="N91" s="11"/>
      <c r="O91" s="13">
        <v>-5846</v>
      </c>
      <c r="P91" s="14">
        <v>2040653</v>
      </c>
    </row>
    <row r="92" spans="3:16" ht="13">
      <c r="C92" s="28" t="s">
        <v>81</v>
      </c>
      <c r="D92" s="20" t="s">
        <v>82</v>
      </c>
      <c r="E92" s="13">
        <v>215985280</v>
      </c>
      <c r="F92" s="13">
        <v>263145535</v>
      </c>
      <c r="G92" s="11"/>
      <c r="H92" s="11"/>
      <c r="I92" s="13">
        <v>22700235</v>
      </c>
      <c r="J92" s="13">
        <v>68000</v>
      </c>
      <c r="K92" s="11"/>
      <c r="L92" s="13">
        <v>63497</v>
      </c>
      <c r="M92" s="11"/>
      <c r="N92" s="11"/>
      <c r="O92" s="13">
        <v>-15739394</v>
      </c>
      <c r="P92" s="14">
        <v>270237873</v>
      </c>
    </row>
    <row r="93" spans="3:16" s="4" customFormat="1" ht="13">
      <c r="C93" s="29" t="s">
        <v>83</v>
      </c>
      <c r="D93" s="20" t="s">
        <v>84</v>
      </c>
      <c r="E93" s="13">
        <v>207095032</v>
      </c>
      <c r="F93" s="13">
        <v>254576478</v>
      </c>
      <c r="G93" s="11"/>
      <c r="H93" s="11"/>
      <c r="I93" s="13">
        <v>22700235</v>
      </c>
      <c r="J93" s="13">
        <v>68000</v>
      </c>
      <c r="K93" s="11"/>
      <c r="L93" s="13">
        <v>63497</v>
      </c>
      <c r="M93" s="11"/>
      <c r="N93" s="11"/>
      <c r="O93" s="13">
        <v>-15896883</v>
      </c>
      <c r="P93" s="14">
        <v>261511327</v>
      </c>
    </row>
    <row r="94" spans="3:16" s="4" customFormat="1" ht="13">
      <c r="C94" s="29" t="s">
        <v>85</v>
      </c>
      <c r="D94" s="20" t="s">
        <v>86</v>
      </c>
      <c r="E94" s="13">
        <v>8890248</v>
      </c>
      <c r="F94" s="13">
        <v>8569057</v>
      </c>
      <c r="G94" s="11"/>
      <c r="H94" s="11"/>
      <c r="I94" s="11"/>
      <c r="J94" s="11"/>
      <c r="K94" s="11"/>
      <c r="L94" s="11"/>
      <c r="M94" s="11"/>
      <c r="N94" s="11"/>
      <c r="O94" s="13">
        <v>157489</v>
      </c>
      <c r="P94" s="14">
        <v>8726546</v>
      </c>
    </row>
    <row r="95" spans="3:16" s="4" customFormat="1" ht="26">
      <c r="C95" s="30" t="s">
        <v>87</v>
      </c>
      <c r="D95" s="20" t="s">
        <v>139</v>
      </c>
      <c r="E95" s="13">
        <v>8890248</v>
      </c>
      <c r="F95" s="13">
        <v>8569057</v>
      </c>
      <c r="G95" s="11"/>
      <c r="H95" s="11"/>
      <c r="I95" s="11"/>
      <c r="J95" s="11"/>
      <c r="K95" s="11"/>
      <c r="L95" s="11"/>
      <c r="M95" s="11"/>
      <c r="N95" s="11"/>
      <c r="O95" s="13">
        <v>151643</v>
      </c>
      <c r="P95" s="14">
        <v>8720700</v>
      </c>
    </row>
    <row r="96" spans="3:16" ht="26">
      <c r="C96" s="31" t="s">
        <v>88</v>
      </c>
      <c r="D96" s="20" t="s">
        <v>140</v>
      </c>
      <c r="E96" s="13">
        <v>8485851</v>
      </c>
      <c r="F96" s="13">
        <v>8486061</v>
      </c>
      <c r="G96" s="11"/>
      <c r="H96" s="11"/>
      <c r="I96" s="11"/>
      <c r="J96" s="11"/>
      <c r="K96" s="11"/>
      <c r="L96" s="11"/>
      <c r="M96" s="11"/>
      <c r="N96" s="11"/>
      <c r="O96" s="11"/>
      <c r="P96" s="14">
        <v>8486061</v>
      </c>
    </row>
    <row r="97" spans="3:16" s="4" customFormat="1" ht="39">
      <c r="C97" s="31" t="s">
        <v>90</v>
      </c>
      <c r="D97" s="20" t="s">
        <v>142</v>
      </c>
      <c r="E97" s="13">
        <v>404397</v>
      </c>
      <c r="F97" s="13">
        <v>82996</v>
      </c>
      <c r="G97" s="11"/>
      <c r="H97" s="11"/>
      <c r="I97" s="11"/>
      <c r="J97" s="11"/>
      <c r="K97" s="11"/>
      <c r="L97" s="11"/>
      <c r="M97" s="11"/>
      <c r="N97" s="11"/>
      <c r="O97" s="13">
        <v>151643</v>
      </c>
      <c r="P97" s="14">
        <v>234639</v>
      </c>
    </row>
    <row r="98" spans="3:16" s="4" customFormat="1" ht="26">
      <c r="C98" s="30" t="s">
        <v>91</v>
      </c>
      <c r="D98" s="20" t="s">
        <v>143</v>
      </c>
      <c r="E98" s="11"/>
      <c r="F98" s="11"/>
      <c r="G98" s="11"/>
      <c r="H98" s="11"/>
      <c r="I98" s="11"/>
      <c r="J98" s="11"/>
      <c r="K98" s="11"/>
      <c r="L98" s="11"/>
      <c r="M98" s="11"/>
      <c r="N98" s="11"/>
      <c r="O98" s="13">
        <v>5846</v>
      </c>
      <c r="P98" s="14">
        <v>5846</v>
      </c>
    </row>
    <row r="99" spans="3:16" s="4" customFormat="1" ht="39">
      <c r="C99" s="31" t="s">
        <v>92</v>
      </c>
      <c r="D99" s="20" t="s">
        <v>144</v>
      </c>
      <c r="E99" s="11"/>
      <c r="F99" s="11"/>
      <c r="G99" s="11"/>
      <c r="H99" s="11"/>
      <c r="I99" s="11"/>
      <c r="J99" s="11"/>
      <c r="K99" s="11"/>
      <c r="L99" s="11"/>
      <c r="M99" s="11"/>
      <c r="N99" s="11"/>
      <c r="O99" s="13">
        <v>5846</v>
      </c>
      <c r="P99" s="14">
        <v>5846</v>
      </c>
    </row>
    <row r="100" spans="3:16" s="4" customFormat="1" ht="13">
      <c r="C100" s="22" t="s">
        <v>93</v>
      </c>
      <c r="D100" s="20" t="s">
        <v>94</v>
      </c>
      <c r="E100" s="13">
        <v>46381931</v>
      </c>
      <c r="F100" s="13">
        <v>46133557</v>
      </c>
      <c r="G100" s="11"/>
      <c r="H100" s="11"/>
      <c r="I100" s="11"/>
      <c r="J100" s="13">
        <v>-163752</v>
      </c>
      <c r="K100" s="13">
        <v>-1500000</v>
      </c>
      <c r="L100" s="11"/>
      <c r="M100" s="11"/>
      <c r="N100" s="11"/>
      <c r="O100" s="11"/>
      <c r="P100" s="14">
        <v>44469805</v>
      </c>
    </row>
    <row r="101" spans="3:16" s="4" customFormat="1" ht="13">
      <c r="C101" s="23" t="s">
        <v>95</v>
      </c>
      <c r="D101" s="24" t="s">
        <v>96</v>
      </c>
      <c r="E101" s="25">
        <v>-46381931</v>
      </c>
      <c r="F101" s="25">
        <v>-46133557</v>
      </c>
      <c r="G101" s="26"/>
      <c r="H101" s="26"/>
      <c r="I101" s="26"/>
      <c r="J101" s="25">
        <v>163752</v>
      </c>
      <c r="K101" s="25">
        <v>1500000</v>
      </c>
      <c r="L101" s="26"/>
      <c r="M101" s="26"/>
      <c r="N101" s="26"/>
      <c r="O101" s="26"/>
      <c r="P101" s="27">
        <v>-44469805</v>
      </c>
    </row>
    <row r="102" spans="3:16" s="4" customFormat="1" ht="13">
      <c r="C102" s="28" t="s">
        <v>97</v>
      </c>
      <c r="D102" s="20" t="s">
        <v>98</v>
      </c>
      <c r="E102" s="13">
        <v>-2139604</v>
      </c>
      <c r="F102" s="13">
        <v>-2398212</v>
      </c>
      <c r="G102" s="11"/>
      <c r="H102" s="11"/>
      <c r="I102" s="11"/>
      <c r="J102" s="11"/>
      <c r="K102" s="11"/>
      <c r="L102" s="11"/>
      <c r="M102" s="11"/>
      <c r="N102" s="11"/>
      <c r="O102" s="11"/>
      <c r="P102" s="14">
        <v>-2398212</v>
      </c>
    </row>
    <row r="103" spans="3:16" ht="13">
      <c r="C103" s="28" t="s">
        <v>99</v>
      </c>
      <c r="D103" s="20" t="s">
        <v>100</v>
      </c>
      <c r="E103" s="13">
        <v>-361407981</v>
      </c>
      <c r="F103" s="13">
        <v>-334457337</v>
      </c>
      <c r="G103" s="11"/>
      <c r="H103" s="11"/>
      <c r="I103" s="11"/>
      <c r="J103" s="11"/>
      <c r="K103" s="11"/>
      <c r="L103" s="11"/>
      <c r="M103" s="11"/>
      <c r="N103" s="11"/>
      <c r="O103" s="11"/>
      <c r="P103" s="14">
        <v>-334457337</v>
      </c>
    </row>
    <row r="104" spans="3:16" ht="13">
      <c r="C104" s="28" t="s">
        <v>101</v>
      </c>
      <c r="D104" s="20" t="s">
        <v>102</v>
      </c>
      <c r="E104" s="13">
        <v>363818179</v>
      </c>
      <c r="F104" s="13">
        <v>336204992</v>
      </c>
      <c r="G104" s="11"/>
      <c r="H104" s="11"/>
      <c r="I104" s="11"/>
      <c r="J104" s="13">
        <v>163752</v>
      </c>
      <c r="K104" s="13">
        <v>1500000</v>
      </c>
      <c r="L104" s="11"/>
      <c r="M104" s="11"/>
      <c r="N104" s="11"/>
      <c r="O104" s="11"/>
      <c r="P104" s="14">
        <v>337868744</v>
      </c>
    </row>
    <row r="105" spans="3:16" s="4" customFormat="1" ht="26">
      <c r="C105" s="29" t="s">
        <v>103</v>
      </c>
      <c r="D105" s="20" t="s">
        <v>145</v>
      </c>
      <c r="E105" s="13">
        <v>2410198</v>
      </c>
      <c r="F105" s="13">
        <v>1747655</v>
      </c>
      <c r="G105" s="11"/>
      <c r="H105" s="11"/>
      <c r="I105" s="11"/>
      <c r="J105" s="13">
        <v>163752</v>
      </c>
      <c r="K105" s="13">
        <v>1500000</v>
      </c>
      <c r="L105" s="11"/>
      <c r="M105" s="11"/>
      <c r="N105" s="11"/>
      <c r="O105" s="11"/>
      <c r="P105" s="14">
        <v>3411407</v>
      </c>
    </row>
    <row r="106" spans="3:16" ht="26">
      <c r="C106" s="29" t="s">
        <v>105</v>
      </c>
      <c r="D106" s="20" t="s">
        <v>147</v>
      </c>
      <c r="E106" s="13">
        <v>361407981</v>
      </c>
      <c r="F106" s="13">
        <v>334457337</v>
      </c>
      <c r="G106" s="11"/>
      <c r="H106" s="11"/>
      <c r="I106" s="11"/>
      <c r="J106" s="11"/>
      <c r="K106" s="11"/>
      <c r="L106" s="11"/>
      <c r="M106" s="11"/>
      <c r="N106" s="11"/>
      <c r="O106" s="11"/>
      <c r="P106" s="14">
        <v>334457337</v>
      </c>
    </row>
    <row r="107" spans="3:16" s="4" customFormat="1" ht="13">
      <c r="C107" s="28" t="s">
        <v>106</v>
      </c>
      <c r="D107" s="20" t="s">
        <v>107</v>
      </c>
      <c r="E107" s="13">
        <v>-46652525</v>
      </c>
      <c r="F107" s="13">
        <v>-45483000</v>
      </c>
      <c r="G107" s="11"/>
      <c r="H107" s="11"/>
      <c r="I107" s="11"/>
      <c r="J107" s="11"/>
      <c r="K107" s="11"/>
      <c r="L107" s="11"/>
      <c r="M107" s="11"/>
      <c r="N107" s="11"/>
      <c r="O107" s="11"/>
      <c r="P107" s="14">
        <v>-45483000</v>
      </c>
    </row>
    <row r="108" spans="3:16" ht="26">
      <c r="C108" s="32"/>
      <c r="D108" s="33" t="s">
        <v>161</v>
      </c>
      <c r="E108" s="34"/>
      <c r="F108" s="34"/>
      <c r="G108" s="34"/>
      <c r="H108" s="34"/>
      <c r="I108" s="34"/>
      <c r="J108" s="34"/>
      <c r="K108" s="34"/>
      <c r="L108" s="34"/>
      <c r="M108" s="34"/>
      <c r="N108" s="34"/>
      <c r="O108" s="34"/>
      <c r="P108" s="34"/>
    </row>
    <row r="109" spans="3:16" s="4" customFormat="1" ht="13">
      <c r="C109" s="23" t="s">
        <v>26</v>
      </c>
      <c r="D109" s="24" t="s">
        <v>27</v>
      </c>
      <c r="E109" s="25">
        <v>1197186338</v>
      </c>
      <c r="F109" s="25">
        <v>1350853275</v>
      </c>
      <c r="G109" s="25">
        <v>697057</v>
      </c>
      <c r="H109" s="25">
        <v>-54513855</v>
      </c>
      <c r="I109" s="26"/>
      <c r="J109" s="26"/>
      <c r="K109" s="26"/>
      <c r="L109" s="26"/>
      <c r="M109" s="26"/>
      <c r="N109" s="26"/>
      <c r="O109" s="26"/>
      <c r="P109" s="27">
        <v>1297036477</v>
      </c>
    </row>
    <row r="110" spans="3:16" ht="13">
      <c r="C110" s="28" t="s">
        <v>28</v>
      </c>
      <c r="D110" s="20" t="s">
        <v>124</v>
      </c>
      <c r="E110" s="11"/>
      <c r="F110" s="11"/>
      <c r="G110" s="11"/>
      <c r="H110" s="13">
        <v>3000000</v>
      </c>
      <c r="I110" s="11"/>
      <c r="J110" s="11"/>
      <c r="K110" s="11"/>
      <c r="L110" s="11"/>
      <c r="M110" s="11"/>
      <c r="N110" s="11"/>
      <c r="O110" s="11"/>
      <c r="P110" s="14">
        <v>3000000</v>
      </c>
    </row>
    <row r="111" spans="3:16" s="4" customFormat="1" ht="13">
      <c r="C111" s="28" t="s">
        <v>29</v>
      </c>
      <c r="D111" s="20" t="s">
        <v>30</v>
      </c>
      <c r="E111" s="13">
        <v>29792754</v>
      </c>
      <c r="F111" s="13">
        <v>19541146</v>
      </c>
      <c r="G111" s="13">
        <v>741382</v>
      </c>
      <c r="H111" s="11"/>
      <c r="I111" s="11"/>
      <c r="J111" s="11"/>
      <c r="K111" s="11"/>
      <c r="L111" s="11"/>
      <c r="M111" s="11"/>
      <c r="N111" s="11"/>
      <c r="O111" s="11"/>
      <c r="P111" s="14">
        <v>20282528</v>
      </c>
    </row>
    <row r="112" spans="3:16" ht="13">
      <c r="C112" s="28" t="s">
        <v>31</v>
      </c>
      <c r="D112" s="20" t="s">
        <v>32</v>
      </c>
      <c r="E112" s="13">
        <v>1414339</v>
      </c>
      <c r="F112" s="13">
        <v>387217</v>
      </c>
      <c r="G112" s="13">
        <v>-44325</v>
      </c>
      <c r="H112" s="11"/>
      <c r="I112" s="11"/>
      <c r="J112" s="11"/>
      <c r="K112" s="11"/>
      <c r="L112" s="11"/>
      <c r="M112" s="11"/>
      <c r="N112" s="11"/>
      <c r="O112" s="11"/>
      <c r="P112" s="14">
        <v>342892</v>
      </c>
    </row>
    <row r="113" spans="3:16" ht="13">
      <c r="C113" s="29" t="s">
        <v>33</v>
      </c>
      <c r="D113" s="20" t="s">
        <v>34</v>
      </c>
      <c r="E113" s="13">
        <v>160814</v>
      </c>
      <c r="F113" s="13">
        <v>158548</v>
      </c>
      <c r="G113" s="11"/>
      <c r="H113" s="11"/>
      <c r="I113" s="11"/>
      <c r="J113" s="11"/>
      <c r="K113" s="11"/>
      <c r="L113" s="11"/>
      <c r="M113" s="11"/>
      <c r="N113" s="11"/>
      <c r="O113" s="11"/>
      <c r="P113" s="14">
        <v>158548</v>
      </c>
    </row>
    <row r="114" spans="3:16" ht="13">
      <c r="C114" s="30" t="s">
        <v>35</v>
      </c>
      <c r="D114" s="20" t="s">
        <v>36</v>
      </c>
      <c r="E114" s="13">
        <v>160814</v>
      </c>
      <c r="F114" s="13">
        <v>158548</v>
      </c>
      <c r="G114" s="11"/>
      <c r="H114" s="11"/>
      <c r="I114" s="11"/>
      <c r="J114" s="11"/>
      <c r="K114" s="11"/>
      <c r="L114" s="11"/>
      <c r="M114" s="11"/>
      <c r="N114" s="11"/>
      <c r="O114" s="11"/>
      <c r="P114" s="14">
        <v>158548</v>
      </c>
    </row>
    <row r="115" spans="3:16" ht="26">
      <c r="C115" s="31" t="s">
        <v>37</v>
      </c>
      <c r="D115" s="20" t="s">
        <v>125</v>
      </c>
      <c r="E115" s="13">
        <v>160814</v>
      </c>
      <c r="F115" s="13">
        <v>158548</v>
      </c>
      <c r="G115" s="11"/>
      <c r="H115" s="11"/>
      <c r="I115" s="11"/>
      <c r="J115" s="11"/>
      <c r="K115" s="11"/>
      <c r="L115" s="11"/>
      <c r="M115" s="11"/>
      <c r="N115" s="11"/>
      <c r="O115" s="11"/>
      <c r="P115" s="14">
        <v>158548</v>
      </c>
    </row>
    <row r="116" spans="3:16" ht="26">
      <c r="C116" s="29" t="s">
        <v>38</v>
      </c>
      <c r="D116" s="20" t="s">
        <v>126</v>
      </c>
      <c r="E116" s="13">
        <v>1253525</v>
      </c>
      <c r="F116" s="13">
        <v>228669</v>
      </c>
      <c r="G116" s="13">
        <v>-44325</v>
      </c>
      <c r="H116" s="11"/>
      <c r="I116" s="11"/>
      <c r="J116" s="11"/>
      <c r="K116" s="11"/>
      <c r="L116" s="11"/>
      <c r="M116" s="11"/>
      <c r="N116" s="11"/>
      <c r="O116" s="11"/>
      <c r="P116" s="14">
        <v>184344</v>
      </c>
    </row>
    <row r="117" spans="3:16" s="4" customFormat="1" ht="39">
      <c r="C117" s="30" t="s">
        <v>39</v>
      </c>
      <c r="D117" s="20" t="s">
        <v>127</v>
      </c>
      <c r="E117" s="13">
        <v>1253525</v>
      </c>
      <c r="F117" s="13">
        <v>228669</v>
      </c>
      <c r="G117" s="13">
        <v>-44325</v>
      </c>
      <c r="H117" s="11"/>
      <c r="I117" s="11"/>
      <c r="J117" s="11"/>
      <c r="K117" s="11"/>
      <c r="L117" s="11"/>
      <c r="M117" s="11"/>
      <c r="N117" s="11"/>
      <c r="O117" s="11"/>
      <c r="P117" s="14">
        <v>184344</v>
      </c>
    </row>
    <row r="118" spans="3:16" ht="78">
      <c r="C118" s="31" t="s">
        <v>40</v>
      </c>
      <c r="D118" s="20" t="s">
        <v>128</v>
      </c>
      <c r="E118" s="13">
        <v>1253525</v>
      </c>
      <c r="F118" s="13">
        <v>228669</v>
      </c>
      <c r="G118" s="13">
        <v>-44325</v>
      </c>
      <c r="H118" s="11"/>
      <c r="I118" s="11"/>
      <c r="J118" s="11"/>
      <c r="K118" s="11"/>
      <c r="L118" s="11"/>
      <c r="M118" s="11"/>
      <c r="N118" s="11"/>
      <c r="O118" s="11"/>
      <c r="P118" s="14">
        <v>184344</v>
      </c>
    </row>
    <row r="119" spans="3:16" ht="13">
      <c r="C119" s="28" t="s">
        <v>41</v>
      </c>
      <c r="D119" s="20" t="s">
        <v>42</v>
      </c>
      <c r="E119" s="13">
        <v>1165979245</v>
      </c>
      <c r="F119" s="13">
        <v>1330924912</v>
      </c>
      <c r="G119" s="11"/>
      <c r="H119" s="13">
        <v>-57513855</v>
      </c>
      <c r="I119" s="11"/>
      <c r="J119" s="11"/>
      <c r="K119" s="11"/>
      <c r="L119" s="11"/>
      <c r="M119" s="11"/>
      <c r="N119" s="11"/>
      <c r="O119" s="11"/>
      <c r="P119" s="14">
        <v>1273411057</v>
      </c>
    </row>
    <row r="120" spans="3:16" ht="13">
      <c r="C120" s="29" t="s">
        <v>43</v>
      </c>
      <c r="D120" s="20" t="s">
        <v>129</v>
      </c>
      <c r="E120" s="13">
        <v>1165979245</v>
      </c>
      <c r="F120" s="13">
        <v>1330924912</v>
      </c>
      <c r="G120" s="11"/>
      <c r="H120" s="13">
        <v>-57513855</v>
      </c>
      <c r="I120" s="11"/>
      <c r="J120" s="11"/>
      <c r="K120" s="11"/>
      <c r="L120" s="11"/>
      <c r="M120" s="11"/>
      <c r="N120" s="11"/>
      <c r="O120" s="11"/>
      <c r="P120" s="14">
        <v>1273411057</v>
      </c>
    </row>
    <row r="121" spans="3:16" s="4" customFormat="1" ht="13">
      <c r="C121" s="23" t="s">
        <v>44</v>
      </c>
      <c r="D121" s="24" t="s">
        <v>45</v>
      </c>
      <c r="E121" s="25">
        <v>1201884401</v>
      </c>
      <c r="F121" s="25">
        <v>1351011609</v>
      </c>
      <c r="G121" s="25">
        <v>766767</v>
      </c>
      <c r="H121" s="25">
        <v>-54513855</v>
      </c>
      <c r="I121" s="26"/>
      <c r="J121" s="26"/>
      <c r="K121" s="26"/>
      <c r="L121" s="26"/>
      <c r="M121" s="26"/>
      <c r="N121" s="26"/>
      <c r="O121" s="26"/>
      <c r="P121" s="27">
        <v>1297264521</v>
      </c>
    </row>
    <row r="122" spans="3:16" ht="13">
      <c r="C122" s="28" t="s">
        <v>46</v>
      </c>
      <c r="D122" s="20" t="s">
        <v>47</v>
      </c>
      <c r="E122" s="13">
        <v>1131415777</v>
      </c>
      <c r="F122" s="13">
        <v>1346791159</v>
      </c>
      <c r="G122" s="13">
        <v>725967</v>
      </c>
      <c r="H122" s="13">
        <v>-54540655</v>
      </c>
      <c r="I122" s="11"/>
      <c r="J122" s="11"/>
      <c r="K122" s="11"/>
      <c r="L122" s="11"/>
      <c r="M122" s="11"/>
      <c r="N122" s="11"/>
      <c r="O122" s="11"/>
      <c r="P122" s="14">
        <v>1292976471</v>
      </c>
    </row>
    <row r="123" spans="3:16" s="4" customFormat="1" ht="13">
      <c r="C123" s="29" t="s">
        <v>48</v>
      </c>
      <c r="D123" s="20" t="s">
        <v>49</v>
      </c>
      <c r="E123" s="13">
        <v>53808838</v>
      </c>
      <c r="F123" s="13">
        <v>46902335</v>
      </c>
      <c r="G123" s="13">
        <v>545127</v>
      </c>
      <c r="H123" s="13">
        <v>14309605</v>
      </c>
      <c r="I123" s="11"/>
      <c r="J123" s="11"/>
      <c r="K123" s="11"/>
      <c r="L123" s="11"/>
      <c r="M123" s="11"/>
      <c r="N123" s="11"/>
      <c r="O123" s="11"/>
      <c r="P123" s="14">
        <v>61757067</v>
      </c>
    </row>
    <row r="124" spans="3:16" ht="13">
      <c r="C124" s="30" t="s">
        <v>50</v>
      </c>
      <c r="D124" s="20" t="s">
        <v>51</v>
      </c>
      <c r="E124" s="13">
        <v>25456853</v>
      </c>
      <c r="F124" s="13">
        <v>23297612</v>
      </c>
      <c r="G124" s="13">
        <v>285851</v>
      </c>
      <c r="H124" s="13">
        <v>9613492</v>
      </c>
      <c r="I124" s="11"/>
      <c r="J124" s="11"/>
      <c r="K124" s="11"/>
      <c r="L124" s="11"/>
      <c r="M124" s="11"/>
      <c r="N124" s="11"/>
      <c r="O124" s="11"/>
      <c r="P124" s="14">
        <v>33196955</v>
      </c>
    </row>
    <row r="125" spans="3:16" ht="13">
      <c r="C125" s="31" t="s">
        <v>52</v>
      </c>
      <c r="D125" s="20" t="s">
        <v>53</v>
      </c>
      <c r="E125" s="13">
        <v>20041237</v>
      </c>
      <c r="F125" s="13">
        <v>18350147</v>
      </c>
      <c r="G125" s="13">
        <v>224270</v>
      </c>
      <c r="H125" s="13">
        <v>7488653</v>
      </c>
      <c r="I125" s="11"/>
      <c r="J125" s="11"/>
      <c r="K125" s="11"/>
      <c r="L125" s="11"/>
      <c r="M125" s="11"/>
      <c r="N125" s="11"/>
      <c r="O125" s="11"/>
      <c r="P125" s="14">
        <v>26063070</v>
      </c>
    </row>
    <row r="126" spans="3:16" ht="13">
      <c r="C126" s="30" t="s">
        <v>54</v>
      </c>
      <c r="D126" s="20" t="s">
        <v>55</v>
      </c>
      <c r="E126" s="13">
        <v>28351985</v>
      </c>
      <c r="F126" s="13">
        <v>23604723</v>
      </c>
      <c r="G126" s="13">
        <v>259276</v>
      </c>
      <c r="H126" s="13">
        <v>4696113</v>
      </c>
      <c r="I126" s="11"/>
      <c r="J126" s="11"/>
      <c r="K126" s="11"/>
      <c r="L126" s="11"/>
      <c r="M126" s="11"/>
      <c r="N126" s="11"/>
      <c r="O126" s="11"/>
      <c r="P126" s="14">
        <v>28560112</v>
      </c>
    </row>
    <row r="127" spans="3:16" ht="13">
      <c r="C127" s="29" t="s">
        <v>58</v>
      </c>
      <c r="D127" s="20" t="s">
        <v>59</v>
      </c>
      <c r="E127" s="13">
        <v>1045907906</v>
      </c>
      <c r="F127" s="13">
        <v>1283327784</v>
      </c>
      <c r="G127" s="13">
        <v>121330</v>
      </c>
      <c r="H127" s="13">
        <v>-79152080</v>
      </c>
      <c r="I127" s="11"/>
      <c r="J127" s="11"/>
      <c r="K127" s="11"/>
      <c r="L127" s="11"/>
      <c r="M127" s="11"/>
      <c r="N127" s="11"/>
      <c r="O127" s="11"/>
      <c r="P127" s="14">
        <v>1204297034</v>
      </c>
    </row>
    <row r="128" spans="3:16" ht="13">
      <c r="C128" s="30" t="s">
        <v>60</v>
      </c>
      <c r="D128" s="20" t="s">
        <v>61</v>
      </c>
      <c r="E128" s="13">
        <v>1042946205</v>
      </c>
      <c r="F128" s="13">
        <v>1280679216</v>
      </c>
      <c r="G128" s="13">
        <v>121330</v>
      </c>
      <c r="H128" s="13">
        <v>-79606580</v>
      </c>
      <c r="I128" s="11"/>
      <c r="J128" s="11"/>
      <c r="K128" s="11"/>
      <c r="L128" s="11"/>
      <c r="M128" s="11"/>
      <c r="N128" s="11"/>
      <c r="O128" s="11"/>
      <c r="P128" s="14">
        <v>1201193966</v>
      </c>
    </row>
    <row r="129" spans="3:16" s="4" customFormat="1" ht="13">
      <c r="C129" s="30" t="s">
        <v>62</v>
      </c>
      <c r="D129" s="20" t="s">
        <v>63</v>
      </c>
      <c r="E129" s="13">
        <v>2961701</v>
      </c>
      <c r="F129" s="13">
        <v>2648568</v>
      </c>
      <c r="G129" s="11"/>
      <c r="H129" s="13">
        <v>454500</v>
      </c>
      <c r="I129" s="11"/>
      <c r="J129" s="11"/>
      <c r="K129" s="11"/>
      <c r="L129" s="11"/>
      <c r="M129" s="11"/>
      <c r="N129" s="11"/>
      <c r="O129" s="11"/>
      <c r="P129" s="14">
        <v>3103068</v>
      </c>
    </row>
    <row r="130" spans="3:16" ht="26">
      <c r="C130" s="29" t="s">
        <v>64</v>
      </c>
      <c r="D130" s="20" t="s">
        <v>130</v>
      </c>
      <c r="E130" s="13">
        <v>4356249</v>
      </c>
      <c r="F130" s="13">
        <v>1834988</v>
      </c>
      <c r="G130" s="11"/>
      <c r="H130" s="11"/>
      <c r="I130" s="11"/>
      <c r="J130" s="11"/>
      <c r="K130" s="11"/>
      <c r="L130" s="11"/>
      <c r="M130" s="11"/>
      <c r="N130" s="11"/>
      <c r="O130" s="11"/>
      <c r="P130" s="14">
        <v>1834988</v>
      </c>
    </row>
    <row r="131" spans="3:16" s="4" customFormat="1" ht="13">
      <c r="C131" s="30" t="s">
        <v>67</v>
      </c>
      <c r="D131" s="20" t="s">
        <v>68</v>
      </c>
      <c r="E131" s="13">
        <v>4356249</v>
      </c>
      <c r="F131" s="13">
        <v>1834988</v>
      </c>
      <c r="G131" s="11"/>
      <c r="H131" s="11"/>
      <c r="I131" s="11"/>
      <c r="J131" s="11"/>
      <c r="K131" s="11"/>
      <c r="L131" s="11"/>
      <c r="M131" s="11"/>
      <c r="N131" s="11"/>
      <c r="O131" s="11"/>
      <c r="P131" s="14">
        <v>1834988</v>
      </c>
    </row>
    <row r="132" spans="3:16" s="4" customFormat="1" ht="13">
      <c r="C132" s="29" t="s">
        <v>69</v>
      </c>
      <c r="D132" s="20" t="s">
        <v>70</v>
      </c>
      <c r="E132" s="13">
        <v>27342784</v>
      </c>
      <c r="F132" s="13">
        <v>14726052</v>
      </c>
      <c r="G132" s="13">
        <v>59510</v>
      </c>
      <c r="H132" s="13">
        <v>10301820</v>
      </c>
      <c r="I132" s="11"/>
      <c r="J132" s="11"/>
      <c r="K132" s="11"/>
      <c r="L132" s="11"/>
      <c r="M132" s="11"/>
      <c r="N132" s="11"/>
      <c r="O132" s="11"/>
      <c r="P132" s="14">
        <v>25087382</v>
      </c>
    </row>
    <row r="133" spans="3:16" s="4" customFormat="1" ht="26">
      <c r="C133" s="30" t="s">
        <v>74</v>
      </c>
      <c r="D133" s="20" t="s">
        <v>132</v>
      </c>
      <c r="E133" s="13">
        <v>27342784</v>
      </c>
      <c r="F133" s="13">
        <v>14726052</v>
      </c>
      <c r="G133" s="13">
        <v>59510</v>
      </c>
      <c r="H133" s="13">
        <v>10301820</v>
      </c>
      <c r="I133" s="11"/>
      <c r="J133" s="11"/>
      <c r="K133" s="11"/>
      <c r="L133" s="11"/>
      <c r="M133" s="11"/>
      <c r="N133" s="11"/>
      <c r="O133" s="11"/>
      <c r="P133" s="14">
        <v>25087382</v>
      </c>
    </row>
    <row r="134" spans="3:16" ht="39">
      <c r="C134" s="31" t="s">
        <v>76</v>
      </c>
      <c r="D134" s="20" t="s">
        <v>134</v>
      </c>
      <c r="E134" s="13">
        <v>11102493</v>
      </c>
      <c r="F134" s="13">
        <v>4157525</v>
      </c>
      <c r="G134" s="11"/>
      <c r="H134" s="13">
        <v>3876527</v>
      </c>
      <c r="I134" s="11"/>
      <c r="J134" s="11"/>
      <c r="K134" s="11"/>
      <c r="L134" s="11"/>
      <c r="M134" s="11"/>
      <c r="N134" s="11"/>
      <c r="O134" s="11"/>
      <c r="P134" s="14">
        <v>8034052</v>
      </c>
    </row>
    <row r="135" spans="3:16" s="4" customFormat="1" ht="39">
      <c r="C135" s="31" t="s">
        <v>77</v>
      </c>
      <c r="D135" s="20" t="s">
        <v>135</v>
      </c>
      <c r="E135" s="13">
        <v>16240291</v>
      </c>
      <c r="F135" s="13">
        <v>10568527</v>
      </c>
      <c r="G135" s="13">
        <v>59510</v>
      </c>
      <c r="H135" s="13">
        <v>6425293</v>
      </c>
      <c r="I135" s="11"/>
      <c r="J135" s="11"/>
      <c r="K135" s="11"/>
      <c r="L135" s="11"/>
      <c r="M135" s="11"/>
      <c r="N135" s="11"/>
      <c r="O135" s="11"/>
      <c r="P135" s="14">
        <v>17053330</v>
      </c>
    </row>
    <row r="136" spans="3:16" ht="13">
      <c r="C136" s="28" t="s">
        <v>81</v>
      </c>
      <c r="D136" s="20" t="s">
        <v>82</v>
      </c>
      <c r="E136" s="13">
        <v>70468624</v>
      </c>
      <c r="F136" s="13">
        <v>4220450</v>
      </c>
      <c r="G136" s="13">
        <v>40800</v>
      </c>
      <c r="H136" s="13">
        <v>26800</v>
      </c>
      <c r="I136" s="11"/>
      <c r="J136" s="11"/>
      <c r="K136" s="11"/>
      <c r="L136" s="11"/>
      <c r="M136" s="11"/>
      <c r="N136" s="11"/>
      <c r="O136" s="11"/>
      <c r="P136" s="14">
        <v>4288050</v>
      </c>
    </row>
    <row r="137" spans="3:16" ht="13">
      <c r="C137" s="29" t="s">
        <v>83</v>
      </c>
      <c r="D137" s="20" t="s">
        <v>84</v>
      </c>
      <c r="E137" s="13">
        <v>53176634</v>
      </c>
      <c r="F137" s="13">
        <v>4220450</v>
      </c>
      <c r="G137" s="13">
        <v>40800</v>
      </c>
      <c r="H137" s="13">
        <v>26800</v>
      </c>
      <c r="I137" s="11"/>
      <c r="J137" s="11"/>
      <c r="K137" s="11"/>
      <c r="L137" s="11"/>
      <c r="M137" s="11"/>
      <c r="N137" s="11"/>
      <c r="O137" s="11"/>
      <c r="P137" s="14">
        <v>4288050</v>
      </c>
    </row>
    <row r="138" spans="3:16" ht="13">
      <c r="C138" s="29" t="s">
        <v>85</v>
      </c>
      <c r="D138" s="20" t="s">
        <v>86</v>
      </c>
      <c r="E138" s="13">
        <v>17291990</v>
      </c>
      <c r="F138" s="11"/>
      <c r="G138" s="11"/>
      <c r="H138" s="11"/>
      <c r="I138" s="11"/>
      <c r="J138" s="11"/>
      <c r="K138" s="11"/>
      <c r="L138" s="11"/>
      <c r="M138" s="11"/>
      <c r="N138" s="11"/>
      <c r="O138" s="11"/>
      <c r="P138" s="14"/>
    </row>
    <row r="139" spans="3:16" ht="26">
      <c r="C139" s="30" t="s">
        <v>87</v>
      </c>
      <c r="D139" s="20" t="s">
        <v>139</v>
      </c>
      <c r="E139" s="13">
        <v>17291990</v>
      </c>
      <c r="F139" s="11"/>
      <c r="G139" s="11"/>
      <c r="H139" s="11"/>
      <c r="I139" s="11"/>
      <c r="J139" s="11"/>
      <c r="K139" s="11"/>
      <c r="L139" s="11"/>
      <c r="M139" s="11"/>
      <c r="N139" s="11"/>
      <c r="O139" s="11"/>
      <c r="P139" s="14"/>
    </row>
    <row r="140" spans="3:16" s="4" customFormat="1" ht="39">
      <c r="C140" s="31" t="s">
        <v>89</v>
      </c>
      <c r="D140" s="20" t="s">
        <v>141</v>
      </c>
      <c r="E140" s="13">
        <v>10452045</v>
      </c>
      <c r="F140" s="11"/>
      <c r="G140" s="11"/>
      <c r="H140" s="11"/>
      <c r="I140" s="11"/>
      <c r="J140" s="11"/>
      <c r="K140" s="11"/>
      <c r="L140" s="11"/>
      <c r="M140" s="11"/>
      <c r="N140" s="11"/>
      <c r="O140" s="11"/>
      <c r="P140" s="14"/>
    </row>
    <row r="141" spans="3:16" s="4" customFormat="1" ht="39">
      <c r="C141" s="31" t="s">
        <v>90</v>
      </c>
      <c r="D141" s="20" t="s">
        <v>142</v>
      </c>
      <c r="E141" s="13">
        <v>6839945</v>
      </c>
      <c r="F141" s="11"/>
      <c r="G141" s="11"/>
      <c r="H141" s="11"/>
      <c r="I141" s="11"/>
      <c r="J141" s="11"/>
      <c r="K141" s="11"/>
      <c r="L141" s="11"/>
      <c r="M141" s="11"/>
      <c r="N141" s="11"/>
      <c r="O141" s="11"/>
      <c r="P141" s="14"/>
    </row>
    <row r="142" spans="3:16" ht="13">
      <c r="C142" s="22" t="s">
        <v>93</v>
      </c>
      <c r="D142" s="20" t="s">
        <v>94</v>
      </c>
      <c r="E142" s="13">
        <v>-4698063</v>
      </c>
      <c r="F142" s="13">
        <v>-158334</v>
      </c>
      <c r="G142" s="13">
        <v>-69710</v>
      </c>
      <c r="H142" s="11"/>
      <c r="I142" s="11"/>
      <c r="J142" s="11"/>
      <c r="K142" s="11"/>
      <c r="L142" s="11"/>
      <c r="M142" s="11"/>
      <c r="N142" s="11"/>
      <c r="O142" s="11"/>
      <c r="P142" s="14">
        <v>-228044</v>
      </c>
    </row>
    <row r="143" spans="3:16" s="4" customFormat="1" ht="13">
      <c r="C143" s="23" t="s">
        <v>95</v>
      </c>
      <c r="D143" s="24" t="s">
        <v>96</v>
      </c>
      <c r="E143" s="25">
        <v>4698063</v>
      </c>
      <c r="F143" s="25">
        <v>158334</v>
      </c>
      <c r="G143" s="25">
        <v>69710</v>
      </c>
      <c r="H143" s="26"/>
      <c r="I143" s="26"/>
      <c r="J143" s="26"/>
      <c r="K143" s="26"/>
      <c r="L143" s="26"/>
      <c r="M143" s="26"/>
      <c r="N143" s="26"/>
      <c r="O143" s="26"/>
      <c r="P143" s="27">
        <v>228044</v>
      </c>
    </row>
    <row r="144" spans="3:16" ht="13">
      <c r="C144" s="28" t="s">
        <v>101</v>
      </c>
      <c r="D144" s="20" t="s">
        <v>102</v>
      </c>
      <c r="E144" s="13">
        <v>4698063</v>
      </c>
      <c r="F144" s="13">
        <v>158334</v>
      </c>
      <c r="G144" s="13">
        <v>69710</v>
      </c>
      <c r="H144" s="11"/>
      <c r="I144" s="11"/>
      <c r="J144" s="11"/>
      <c r="K144" s="11"/>
      <c r="L144" s="11"/>
      <c r="M144" s="11"/>
      <c r="N144" s="11"/>
      <c r="O144" s="11"/>
      <c r="P144" s="14">
        <v>228044</v>
      </c>
    </row>
    <row r="145" spans="3:16" ht="26">
      <c r="C145" s="29" t="s">
        <v>103</v>
      </c>
      <c r="D145" s="20" t="s">
        <v>145</v>
      </c>
      <c r="E145" s="13">
        <v>44999</v>
      </c>
      <c r="F145" s="11"/>
      <c r="G145" s="11"/>
      <c r="H145" s="11"/>
      <c r="I145" s="11"/>
      <c r="J145" s="11"/>
      <c r="K145" s="11"/>
      <c r="L145" s="11"/>
      <c r="M145" s="11"/>
      <c r="N145" s="11"/>
      <c r="O145" s="11"/>
      <c r="P145" s="14"/>
    </row>
    <row r="146" spans="3:16" s="4" customFormat="1" ht="26">
      <c r="C146" s="29" t="s">
        <v>104</v>
      </c>
      <c r="D146" s="20" t="s">
        <v>146</v>
      </c>
      <c r="E146" s="13">
        <v>4653064</v>
      </c>
      <c r="F146" s="13">
        <v>158334</v>
      </c>
      <c r="G146" s="13">
        <v>69710</v>
      </c>
      <c r="H146" s="11"/>
      <c r="I146" s="11"/>
      <c r="J146" s="11"/>
      <c r="K146" s="11"/>
      <c r="L146" s="11"/>
      <c r="M146" s="11"/>
      <c r="N146" s="11"/>
      <c r="O146" s="11"/>
      <c r="P146" s="14">
        <v>228044</v>
      </c>
    </row>
    <row r="147" spans="3:16" s="4" customFormat="1" ht="13">
      <c r="C147" s="29"/>
      <c r="D147" s="20"/>
      <c r="E147" s="13"/>
      <c r="F147" s="13"/>
      <c r="G147" s="13"/>
      <c r="H147" s="11"/>
      <c r="I147" s="11"/>
      <c r="J147" s="11"/>
      <c r="K147" s="11"/>
      <c r="L147" s="11"/>
      <c r="M147" s="11"/>
      <c r="N147" s="11"/>
      <c r="O147" s="11"/>
      <c r="P147" s="14"/>
    </row>
    <row r="148" spans="3:16" s="4" customFormat="1" ht="13">
      <c r="C148" s="29"/>
      <c r="D148" s="20"/>
      <c r="E148" s="13"/>
      <c r="F148" s="13"/>
      <c r="G148" s="13"/>
      <c r="H148" s="11"/>
      <c r="I148" s="11"/>
      <c r="J148" s="11"/>
      <c r="K148" s="11"/>
      <c r="L148" s="11"/>
      <c r="M148" s="11"/>
      <c r="N148" s="11"/>
      <c r="O148" s="11"/>
      <c r="P148" s="14"/>
    </row>
    <row r="149" spans="3:16" s="4" customFormat="1" ht="15">
      <c r="C149" s="15"/>
      <c r="D149" s="21" t="s">
        <v>162</v>
      </c>
      <c r="E149" s="12"/>
      <c r="F149" s="12"/>
      <c r="G149" s="12"/>
      <c r="H149" s="12"/>
      <c r="I149" s="12"/>
      <c r="J149" s="12"/>
      <c r="K149" s="12"/>
      <c r="L149" s="12"/>
      <c r="M149" s="12"/>
      <c r="N149" s="12"/>
      <c r="O149" s="12"/>
      <c r="P149" s="12"/>
    </row>
    <row r="150" spans="3:16" s="4" customFormat="1" ht="13">
      <c r="C150" s="23" t="s">
        <v>26</v>
      </c>
      <c r="D150" s="24" t="s">
        <v>27</v>
      </c>
      <c r="E150" s="25">
        <v>5758557972</v>
      </c>
      <c r="F150" s="25">
        <v>6095585783</v>
      </c>
      <c r="G150" s="25">
        <v>1059146</v>
      </c>
      <c r="H150" s="25">
        <v>-38013855</v>
      </c>
      <c r="I150" s="25">
        <v>57615680</v>
      </c>
      <c r="J150" s="25">
        <v>21762</v>
      </c>
      <c r="K150" s="25">
        <v>4072874</v>
      </c>
      <c r="L150" s="25">
        <v>1573654</v>
      </c>
      <c r="M150" s="26"/>
      <c r="N150" s="25">
        <v>174730</v>
      </c>
      <c r="O150" s="25">
        <v>-49724720</v>
      </c>
      <c r="P150" s="27">
        <v>6072365054</v>
      </c>
    </row>
    <row r="151" spans="3:16" ht="13">
      <c r="C151" s="28" t="s">
        <v>28</v>
      </c>
      <c r="D151" s="20" t="s">
        <v>124</v>
      </c>
      <c r="E151" s="13">
        <v>81326089</v>
      </c>
      <c r="F151" s="13">
        <v>78151706</v>
      </c>
      <c r="G151" s="11"/>
      <c r="H151" s="13">
        <v>3000000</v>
      </c>
      <c r="I151" s="11"/>
      <c r="J151" s="13">
        <v>21762</v>
      </c>
      <c r="K151" s="13">
        <v>994829</v>
      </c>
      <c r="L151" s="11"/>
      <c r="M151" s="11"/>
      <c r="N151" s="11"/>
      <c r="O151" s="11"/>
      <c r="P151" s="14">
        <v>82168297</v>
      </c>
    </row>
    <row r="152" spans="3:16" s="4" customFormat="1" ht="13">
      <c r="C152" s="28" t="s">
        <v>29</v>
      </c>
      <c r="D152" s="20" t="s">
        <v>30</v>
      </c>
      <c r="E152" s="13">
        <v>43806925</v>
      </c>
      <c r="F152" s="13">
        <v>26309957</v>
      </c>
      <c r="G152" s="13">
        <v>1103471</v>
      </c>
      <c r="H152" s="11"/>
      <c r="I152" s="11"/>
      <c r="J152" s="11"/>
      <c r="K152" s="11"/>
      <c r="L152" s="11"/>
      <c r="M152" s="11"/>
      <c r="N152" s="11"/>
      <c r="O152" s="11"/>
      <c r="P152" s="14">
        <v>27413428</v>
      </c>
    </row>
    <row r="153" spans="3:16" ht="13">
      <c r="C153" s="29" t="s">
        <v>108</v>
      </c>
      <c r="D153" s="20" t="s">
        <v>109</v>
      </c>
      <c r="E153" s="13">
        <v>14014171</v>
      </c>
      <c r="F153" s="13">
        <v>6768811</v>
      </c>
      <c r="G153" s="13">
        <v>362089</v>
      </c>
      <c r="H153" s="11"/>
      <c r="I153" s="11"/>
      <c r="J153" s="11"/>
      <c r="K153" s="11"/>
      <c r="L153" s="11"/>
      <c r="M153" s="11"/>
      <c r="N153" s="11"/>
      <c r="O153" s="11"/>
      <c r="P153" s="14">
        <v>7130900</v>
      </c>
    </row>
    <row r="154" spans="3:16" ht="13">
      <c r="C154" s="28" t="s">
        <v>31</v>
      </c>
      <c r="D154" s="20" t="s">
        <v>32</v>
      </c>
      <c r="E154" s="13">
        <v>2990684</v>
      </c>
      <c r="F154" s="13">
        <v>1714663</v>
      </c>
      <c r="G154" s="13">
        <v>-44325</v>
      </c>
      <c r="H154" s="11"/>
      <c r="I154" s="11"/>
      <c r="J154" s="11"/>
      <c r="K154" s="11"/>
      <c r="L154" s="11"/>
      <c r="M154" s="11"/>
      <c r="N154" s="11"/>
      <c r="O154" s="13">
        <v>336158</v>
      </c>
      <c r="P154" s="14">
        <v>2006496</v>
      </c>
    </row>
    <row r="155" spans="3:16" ht="13">
      <c r="C155" s="29" t="s">
        <v>110</v>
      </c>
      <c r="D155" s="20" t="s">
        <v>111</v>
      </c>
      <c r="E155" s="13">
        <v>1576345</v>
      </c>
      <c r="F155" s="13">
        <v>1327446</v>
      </c>
      <c r="G155" s="11"/>
      <c r="H155" s="11"/>
      <c r="I155" s="11"/>
      <c r="J155" s="11"/>
      <c r="K155" s="11"/>
      <c r="L155" s="11"/>
      <c r="M155" s="11"/>
      <c r="N155" s="11"/>
      <c r="O155" s="11"/>
      <c r="P155" s="14">
        <v>1327446</v>
      </c>
    </row>
    <row r="156" spans="3:16" s="4" customFormat="1" ht="13">
      <c r="C156" s="30" t="s">
        <v>112</v>
      </c>
      <c r="D156" s="20" t="s">
        <v>113</v>
      </c>
      <c r="E156" s="13">
        <v>1576345</v>
      </c>
      <c r="F156" s="13">
        <v>1327446</v>
      </c>
      <c r="G156" s="11"/>
      <c r="H156" s="11"/>
      <c r="I156" s="11"/>
      <c r="J156" s="11"/>
      <c r="K156" s="11"/>
      <c r="L156" s="11"/>
      <c r="M156" s="11"/>
      <c r="N156" s="11"/>
      <c r="O156" s="11"/>
      <c r="P156" s="14">
        <v>1327446</v>
      </c>
    </row>
    <row r="157" spans="3:16" ht="26">
      <c r="C157" s="31" t="s">
        <v>114</v>
      </c>
      <c r="D157" s="20" t="s">
        <v>148</v>
      </c>
      <c r="E157" s="13">
        <v>1576345</v>
      </c>
      <c r="F157" s="13">
        <v>1327446</v>
      </c>
      <c r="G157" s="11"/>
      <c r="H157" s="11"/>
      <c r="I157" s="11"/>
      <c r="J157" s="11"/>
      <c r="K157" s="11"/>
      <c r="L157" s="11"/>
      <c r="M157" s="11"/>
      <c r="N157" s="11"/>
      <c r="O157" s="11"/>
      <c r="P157" s="14">
        <v>1327446</v>
      </c>
    </row>
    <row r="158" spans="3:16" ht="26">
      <c r="C158" s="16" t="s">
        <v>115</v>
      </c>
      <c r="D158" s="20" t="s">
        <v>149</v>
      </c>
      <c r="E158" s="13">
        <v>707255</v>
      </c>
      <c r="F158" s="13">
        <v>475379</v>
      </c>
      <c r="G158" s="11"/>
      <c r="H158" s="11"/>
      <c r="I158" s="11"/>
      <c r="J158" s="11"/>
      <c r="K158" s="11"/>
      <c r="L158" s="11"/>
      <c r="M158" s="11"/>
      <c r="N158" s="11"/>
      <c r="O158" s="11"/>
      <c r="P158" s="14">
        <v>475379</v>
      </c>
    </row>
    <row r="159" spans="3:16" ht="26">
      <c r="C159" s="16" t="s">
        <v>116</v>
      </c>
      <c r="D159" s="20" t="s">
        <v>150</v>
      </c>
      <c r="E159" s="13">
        <v>869090</v>
      </c>
      <c r="F159" s="13">
        <v>852067</v>
      </c>
      <c r="G159" s="11"/>
      <c r="H159" s="11"/>
      <c r="I159" s="11"/>
      <c r="J159" s="11"/>
      <c r="K159" s="11"/>
      <c r="L159" s="11"/>
      <c r="M159" s="11"/>
      <c r="N159" s="11"/>
      <c r="O159" s="11"/>
      <c r="P159" s="14">
        <v>852067</v>
      </c>
    </row>
    <row r="160" spans="3:16" s="4" customFormat="1" ht="13">
      <c r="C160" s="29" t="s">
        <v>33</v>
      </c>
      <c r="D160" s="20" t="s">
        <v>34</v>
      </c>
      <c r="E160" s="13">
        <v>160814</v>
      </c>
      <c r="F160" s="13">
        <v>158548</v>
      </c>
      <c r="G160" s="11"/>
      <c r="H160" s="11"/>
      <c r="I160" s="11"/>
      <c r="J160" s="11"/>
      <c r="K160" s="11"/>
      <c r="L160" s="11"/>
      <c r="M160" s="11"/>
      <c r="N160" s="11"/>
      <c r="O160" s="13">
        <v>336158</v>
      </c>
      <c r="P160" s="14">
        <v>494706</v>
      </c>
    </row>
    <row r="161" spans="3:16" ht="13">
      <c r="C161" s="30" t="s">
        <v>35</v>
      </c>
      <c r="D161" s="20" t="s">
        <v>36</v>
      </c>
      <c r="E161" s="13">
        <v>160814</v>
      </c>
      <c r="F161" s="13">
        <v>158548</v>
      </c>
      <c r="G161" s="11"/>
      <c r="H161" s="11"/>
      <c r="I161" s="11"/>
      <c r="J161" s="11"/>
      <c r="K161" s="11"/>
      <c r="L161" s="11"/>
      <c r="M161" s="11"/>
      <c r="N161" s="11"/>
      <c r="O161" s="13">
        <v>336158</v>
      </c>
      <c r="P161" s="14">
        <v>494706</v>
      </c>
    </row>
    <row r="162" spans="3:16" ht="26">
      <c r="C162" s="31" t="s">
        <v>37</v>
      </c>
      <c r="D162" s="20" t="s">
        <v>125</v>
      </c>
      <c r="E162" s="13">
        <v>160814</v>
      </c>
      <c r="F162" s="13">
        <v>158548</v>
      </c>
      <c r="G162" s="11"/>
      <c r="H162" s="11"/>
      <c r="I162" s="11"/>
      <c r="J162" s="11"/>
      <c r="K162" s="11"/>
      <c r="L162" s="11"/>
      <c r="M162" s="11"/>
      <c r="N162" s="11"/>
      <c r="O162" s="13">
        <v>336158</v>
      </c>
      <c r="P162" s="14">
        <v>494706</v>
      </c>
    </row>
    <row r="163" spans="3:16" ht="26">
      <c r="C163" s="29" t="s">
        <v>38</v>
      </c>
      <c r="D163" s="20" t="s">
        <v>126</v>
      </c>
      <c r="E163" s="13">
        <v>1253525</v>
      </c>
      <c r="F163" s="13">
        <v>228669</v>
      </c>
      <c r="G163" s="13">
        <v>-44325</v>
      </c>
      <c r="H163" s="11"/>
      <c r="I163" s="11"/>
      <c r="J163" s="11"/>
      <c r="K163" s="11"/>
      <c r="L163" s="11"/>
      <c r="M163" s="11"/>
      <c r="N163" s="11"/>
      <c r="O163" s="11"/>
      <c r="P163" s="14">
        <v>184344</v>
      </c>
    </row>
    <row r="164" spans="3:16" ht="39">
      <c r="C164" s="30" t="s">
        <v>39</v>
      </c>
      <c r="D164" s="20" t="s">
        <v>127</v>
      </c>
      <c r="E164" s="13">
        <v>1253525</v>
      </c>
      <c r="F164" s="13">
        <v>228669</v>
      </c>
      <c r="G164" s="13">
        <v>-44325</v>
      </c>
      <c r="H164" s="11"/>
      <c r="I164" s="11"/>
      <c r="J164" s="11"/>
      <c r="K164" s="11"/>
      <c r="L164" s="11"/>
      <c r="M164" s="11"/>
      <c r="N164" s="11"/>
      <c r="O164" s="11"/>
      <c r="P164" s="14">
        <v>184344</v>
      </c>
    </row>
    <row r="165" spans="3:16" ht="78">
      <c r="C165" s="31" t="s">
        <v>40</v>
      </c>
      <c r="D165" s="20" t="s">
        <v>128</v>
      </c>
      <c r="E165" s="13">
        <v>1253525</v>
      </c>
      <c r="F165" s="13">
        <v>228669</v>
      </c>
      <c r="G165" s="13">
        <v>-44325</v>
      </c>
      <c r="H165" s="11"/>
      <c r="I165" s="11"/>
      <c r="J165" s="11"/>
      <c r="K165" s="11"/>
      <c r="L165" s="11"/>
      <c r="M165" s="11"/>
      <c r="N165" s="11"/>
      <c r="O165" s="11"/>
      <c r="P165" s="14">
        <v>184344</v>
      </c>
    </row>
    <row r="166" spans="3:16" ht="13">
      <c r="C166" s="28" t="s">
        <v>41</v>
      </c>
      <c r="D166" s="20" t="s">
        <v>42</v>
      </c>
      <c r="E166" s="13">
        <v>5630434274</v>
      </c>
      <c r="F166" s="13">
        <v>5989409457</v>
      </c>
      <c r="G166" s="11"/>
      <c r="H166" s="13">
        <v>-41013855</v>
      </c>
      <c r="I166" s="13">
        <v>57615680</v>
      </c>
      <c r="J166" s="11"/>
      <c r="K166" s="13">
        <v>3078045</v>
      </c>
      <c r="L166" s="13">
        <v>1573654</v>
      </c>
      <c r="M166" s="11"/>
      <c r="N166" s="13">
        <v>174730</v>
      </c>
      <c r="O166" s="13">
        <v>-50060878</v>
      </c>
      <c r="P166" s="14">
        <v>5960776833</v>
      </c>
    </row>
    <row r="167" spans="3:16" s="4" customFormat="1" ht="13">
      <c r="C167" s="29" t="s">
        <v>43</v>
      </c>
      <c r="D167" s="20" t="s">
        <v>129</v>
      </c>
      <c r="E167" s="13">
        <v>5565565672</v>
      </c>
      <c r="F167" s="13">
        <v>5989409457</v>
      </c>
      <c r="G167" s="11"/>
      <c r="H167" s="13">
        <v>-57513855</v>
      </c>
      <c r="I167" s="13">
        <v>57615680</v>
      </c>
      <c r="J167" s="11"/>
      <c r="K167" s="13">
        <v>3078045</v>
      </c>
      <c r="L167" s="13">
        <v>1573654</v>
      </c>
      <c r="M167" s="11"/>
      <c r="N167" s="13">
        <v>174730</v>
      </c>
      <c r="O167" s="13">
        <v>-50060878</v>
      </c>
      <c r="P167" s="14">
        <v>5944276833</v>
      </c>
    </row>
    <row r="168" spans="3:16" s="4" customFormat="1" ht="26">
      <c r="C168" s="29" t="s">
        <v>117</v>
      </c>
      <c r="D168" s="20" t="s">
        <v>151</v>
      </c>
      <c r="E168" s="13">
        <v>64868602</v>
      </c>
      <c r="F168" s="11"/>
      <c r="G168" s="11"/>
      <c r="H168" s="13">
        <v>16500000</v>
      </c>
      <c r="I168" s="11"/>
      <c r="J168" s="11"/>
      <c r="K168" s="11"/>
      <c r="L168" s="11"/>
      <c r="M168" s="11"/>
      <c r="N168" s="11"/>
      <c r="O168" s="11"/>
      <c r="P168" s="14">
        <v>16500000</v>
      </c>
    </row>
    <row r="169" spans="3:16" s="4" customFormat="1" ht="13">
      <c r="C169" s="23" t="s">
        <v>44</v>
      </c>
      <c r="D169" s="24" t="s">
        <v>45</v>
      </c>
      <c r="E169" s="25">
        <v>5716874104</v>
      </c>
      <c r="F169" s="25">
        <v>6049610560</v>
      </c>
      <c r="G169" s="25">
        <v>1128856</v>
      </c>
      <c r="H169" s="25">
        <v>-38013855</v>
      </c>
      <c r="I169" s="25">
        <v>57615680</v>
      </c>
      <c r="J169" s="25">
        <v>185514</v>
      </c>
      <c r="K169" s="25">
        <v>5572874</v>
      </c>
      <c r="L169" s="25">
        <v>1573654</v>
      </c>
      <c r="M169" s="26"/>
      <c r="N169" s="25">
        <v>174730</v>
      </c>
      <c r="O169" s="25">
        <v>-49724720</v>
      </c>
      <c r="P169" s="27">
        <v>6028123293</v>
      </c>
    </row>
    <row r="170" spans="3:16" ht="13">
      <c r="C170" s="28" t="s">
        <v>46</v>
      </c>
      <c r="D170" s="20" t="s">
        <v>47</v>
      </c>
      <c r="E170" s="13">
        <v>5390712761</v>
      </c>
      <c r="F170" s="13">
        <v>5782244575</v>
      </c>
      <c r="G170" s="13">
        <v>1088056</v>
      </c>
      <c r="H170" s="13">
        <v>-39340655</v>
      </c>
      <c r="I170" s="13">
        <v>34915445</v>
      </c>
      <c r="J170" s="13">
        <v>117514</v>
      </c>
      <c r="K170" s="13">
        <v>5572874</v>
      </c>
      <c r="L170" s="13">
        <v>1510157</v>
      </c>
      <c r="M170" s="11"/>
      <c r="N170" s="13">
        <v>174730</v>
      </c>
      <c r="O170" s="13">
        <v>-33985326</v>
      </c>
      <c r="P170" s="14">
        <v>5752297370</v>
      </c>
    </row>
    <row r="171" spans="3:16" ht="13">
      <c r="C171" s="29" t="s">
        <v>48</v>
      </c>
      <c r="D171" s="20" t="s">
        <v>49</v>
      </c>
      <c r="E171" s="13">
        <v>1489205419</v>
      </c>
      <c r="F171" s="13">
        <v>1594821131</v>
      </c>
      <c r="G171" s="13">
        <v>545127</v>
      </c>
      <c r="H171" s="13">
        <v>14309605</v>
      </c>
      <c r="I171" s="13">
        <v>49820691</v>
      </c>
      <c r="J171" s="13">
        <v>117514</v>
      </c>
      <c r="K171" s="11"/>
      <c r="L171" s="13">
        <v>1131807</v>
      </c>
      <c r="M171" s="11"/>
      <c r="N171" s="13">
        <v>174730</v>
      </c>
      <c r="O171" s="13">
        <v>-50101867</v>
      </c>
      <c r="P171" s="14">
        <v>1610818738</v>
      </c>
    </row>
    <row r="172" spans="3:16" s="4" customFormat="1" ht="13">
      <c r="C172" s="30" t="s">
        <v>50</v>
      </c>
      <c r="D172" s="20" t="s">
        <v>51</v>
      </c>
      <c r="E172" s="13">
        <v>879187794</v>
      </c>
      <c r="F172" s="13">
        <v>897410978</v>
      </c>
      <c r="G172" s="13">
        <v>285851</v>
      </c>
      <c r="H172" s="13">
        <v>9613492</v>
      </c>
      <c r="I172" s="11"/>
      <c r="J172" s="13">
        <v>161631</v>
      </c>
      <c r="K172" s="11"/>
      <c r="L172" s="11"/>
      <c r="M172" s="11"/>
      <c r="N172" s="13">
        <v>67105</v>
      </c>
      <c r="O172" s="13">
        <v>1300</v>
      </c>
      <c r="P172" s="14">
        <v>907540357</v>
      </c>
    </row>
    <row r="173" spans="3:16" ht="13">
      <c r="C173" s="31" t="s">
        <v>52</v>
      </c>
      <c r="D173" s="20" t="s">
        <v>53</v>
      </c>
      <c r="E173" s="13">
        <v>652368245</v>
      </c>
      <c r="F173" s="13">
        <v>663255782</v>
      </c>
      <c r="G173" s="13">
        <v>224270</v>
      </c>
      <c r="H173" s="13">
        <v>7488653</v>
      </c>
      <c r="I173" s="11"/>
      <c r="J173" s="13">
        <v>120756</v>
      </c>
      <c r="K173" s="11"/>
      <c r="L173" s="11"/>
      <c r="M173" s="11"/>
      <c r="N173" s="13">
        <v>51888</v>
      </c>
      <c r="O173" s="13">
        <v>25532</v>
      </c>
      <c r="P173" s="14">
        <v>671166881</v>
      </c>
    </row>
    <row r="174" spans="3:16" ht="13">
      <c r="C174" s="30" t="s">
        <v>54</v>
      </c>
      <c r="D174" s="20" t="s">
        <v>55</v>
      </c>
      <c r="E174" s="13">
        <v>610017625</v>
      </c>
      <c r="F174" s="13">
        <v>697410153</v>
      </c>
      <c r="G174" s="13">
        <v>259276</v>
      </c>
      <c r="H174" s="13">
        <v>4696113</v>
      </c>
      <c r="I174" s="13">
        <v>49820691</v>
      </c>
      <c r="J174" s="13">
        <v>-44117</v>
      </c>
      <c r="K174" s="11"/>
      <c r="L174" s="13">
        <v>1131807</v>
      </c>
      <c r="M174" s="11"/>
      <c r="N174" s="13">
        <v>107625</v>
      </c>
      <c r="O174" s="13">
        <v>-50103167</v>
      </c>
      <c r="P174" s="14">
        <v>703278381</v>
      </c>
    </row>
    <row r="175" spans="3:16" s="4" customFormat="1" ht="13">
      <c r="C175" s="29" t="s">
        <v>56</v>
      </c>
      <c r="D175" s="20" t="s">
        <v>57</v>
      </c>
      <c r="E175" s="13">
        <v>280018875</v>
      </c>
      <c r="F175" s="13">
        <v>295256442</v>
      </c>
      <c r="G175" s="11"/>
      <c r="H175" s="11"/>
      <c r="I175" s="13">
        <v>-17000000</v>
      </c>
      <c r="J175" s="11"/>
      <c r="K175" s="11"/>
      <c r="L175" s="11"/>
      <c r="M175" s="11"/>
      <c r="N175" s="11"/>
      <c r="O175" s="11"/>
      <c r="P175" s="14">
        <v>278256442</v>
      </c>
    </row>
    <row r="176" spans="3:16" ht="13">
      <c r="C176" s="29" t="s">
        <v>58</v>
      </c>
      <c r="D176" s="20" t="s">
        <v>59</v>
      </c>
      <c r="E176" s="13">
        <v>2406140212</v>
      </c>
      <c r="F176" s="13">
        <v>2715805164</v>
      </c>
      <c r="G176" s="13">
        <v>121330</v>
      </c>
      <c r="H176" s="13">
        <v>-79152080</v>
      </c>
      <c r="I176" s="13">
        <v>151006</v>
      </c>
      <c r="J176" s="11"/>
      <c r="K176" s="13">
        <v>5572874</v>
      </c>
      <c r="L176" s="13">
        <v>378350</v>
      </c>
      <c r="M176" s="11"/>
      <c r="N176" s="11"/>
      <c r="O176" s="13">
        <v>10211181</v>
      </c>
      <c r="P176" s="14">
        <v>2653087825</v>
      </c>
    </row>
    <row r="177" spans="3:16" s="4" customFormat="1" ht="13">
      <c r="C177" s="30" t="s">
        <v>60</v>
      </c>
      <c r="D177" s="20" t="s">
        <v>61</v>
      </c>
      <c r="E177" s="13">
        <v>2057286841</v>
      </c>
      <c r="F177" s="13">
        <v>2359492269</v>
      </c>
      <c r="G177" s="13">
        <v>121330</v>
      </c>
      <c r="H177" s="13">
        <v>-79606580</v>
      </c>
      <c r="I177" s="13">
        <v>151006</v>
      </c>
      <c r="J177" s="11"/>
      <c r="K177" s="11"/>
      <c r="L177" s="13">
        <v>378350</v>
      </c>
      <c r="M177" s="11"/>
      <c r="N177" s="11"/>
      <c r="O177" s="13">
        <v>10204121</v>
      </c>
      <c r="P177" s="14">
        <v>2290740496</v>
      </c>
    </row>
    <row r="178" spans="3:16" ht="13">
      <c r="C178" s="30" t="s">
        <v>62</v>
      </c>
      <c r="D178" s="20" t="s">
        <v>63</v>
      </c>
      <c r="E178" s="13">
        <v>348853371</v>
      </c>
      <c r="F178" s="13">
        <v>356312895</v>
      </c>
      <c r="G178" s="11"/>
      <c r="H178" s="13">
        <v>454500</v>
      </c>
      <c r="I178" s="11"/>
      <c r="J178" s="11"/>
      <c r="K178" s="13">
        <v>5572874</v>
      </c>
      <c r="L178" s="11"/>
      <c r="M178" s="11"/>
      <c r="N178" s="11"/>
      <c r="O178" s="13">
        <v>7060</v>
      </c>
      <c r="P178" s="14">
        <v>362347329</v>
      </c>
    </row>
    <row r="179" spans="3:16" ht="26">
      <c r="C179" s="29" t="s">
        <v>64</v>
      </c>
      <c r="D179" s="20" t="s">
        <v>130</v>
      </c>
      <c r="E179" s="13">
        <v>318004788</v>
      </c>
      <c r="F179" s="13">
        <v>332918858</v>
      </c>
      <c r="G179" s="11"/>
      <c r="H179" s="11"/>
      <c r="I179" s="13">
        <v>1943748</v>
      </c>
      <c r="J179" s="11"/>
      <c r="K179" s="11"/>
      <c r="L179" s="11"/>
      <c r="M179" s="11"/>
      <c r="N179" s="11"/>
      <c r="O179" s="13">
        <v>-48621</v>
      </c>
      <c r="P179" s="14">
        <v>334813985</v>
      </c>
    </row>
    <row r="180" spans="3:16" s="4" customFormat="1" ht="13">
      <c r="C180" s="30" t="s">
        <v>65</v>
      </c>
      <c r="D180" s="20" t="s">
        <v>66</v>
      </c>
      <c r="E180" s="13">
        <v>292600000</v>
      </c>
      <c r="F180" s="13">
        <v>309300000</v>
      </c>
      <c r="G180" s="11"/>
      <c r="H180" s="11"/>
      <c r="I180" s="11"/>
      <c r="J180" s="11"/>
      <c r="K180" s="11"/>
      <c r="L180" s="11"/>
      <c r="M180" s="11"/>
      <c r="N180" s="11"/>
      <c r="O180" s="11"/>
      <c r="P180" s="14">
        <v>309300000</v>
      </c>
    </row>
    <row r="181" spans="3:16" s="4" customFormat="1" ht="13">
      <c r="C181" s="30" t="s">
        <v>67</v>
      </c>
      <c r="D181" s="20" t="s">
        <v>68</v>
      </c>
      <c r="E181" s="13">
        <v>25404788</v>
      </c>
      <c r="F181" s="13">
        <v>23618858</v>
      </c>
      <c r="G181" s="11"/>
      <c r="H181" s="11"/>
      <c r="I181" s="13">
        <v>1943748</v>
      </c>
      <c r="J181" s="11"/>
      <c r="K181" s="11"/>
      <c r="L181" s="11"/>
      <c r="M181" s="11"/>
      <c r="N181" s="11"/>
      <c r="O181" s="13">
        <v>-48621</v>
      </c>
      <c r="P181" s="14">
        <v>25513985</v>
      </c>
    </row>
    <row r="182" spans="3:16" ht="13">
      <c r="C182" s="29" t="s">
        <v>69</v>
      </c>
      <c r="D182" s="20" t="s">
        <v>70</v>
      </c>
      <c r="E182" s="13">
        <v>897343467</v>
      </c>
      <c r="F182" s="13">
        <v>843442980</v>
      </c>
      <c r="G182" s="13">
        <v>421599</v>
      </c>
      <c r="H182" s="13">
        <v>25501820</v>
      </c>
      <c r="I182" s="11"/>
      <c r="J182" s="11"/>
      <c r="K182" s="11"/>
      <c r="L182" s="11"/>
      <c r="M182" s="11"/>
      <c r="N182" s="11"/>
      <c r="O182" s="13">
        <v>5953981</v>
      </c>
      <c r="P182" s="14">
        <v>875320380</v>
      </c>
    </row>
    <row r="183" spans="3:16" s="4" customFormat="1" ht="13">
      <c r="C183" s="30" t="s">
        <v>71</v>
      </c>
      <c r="D183" s="20" t="s">
        <v>72</v>
      </c>
      <c r="E183" s="13">
        <v>194392521</v>
      </c>
      <c r="F183" s="13">
        <v>187364397</v>
      </c>
      <c r="G183" s="11"/>
      <c r="H183" s="11"/>
      <c r="I183" s="11"/>
      <c r="J183" s="11"/>
      <c r="K183" s="11"/>
      <c r="L183" s="11"/>
      <c r="M183" s="11"/>
      <c r="N183" s="11"/>
      <c r="O183" s="11"/>
      <c r="P183" s="14">
        <v>187364397</v>
      </c>
    </row>
    <row r="184" spans="3:16" s="4" customFormat="1" ht="26">
      <c r="C184" s="31" t="s">
        <v>73</v>
      </c>
      <c r="D184" s="20" t="s">
        <v>131</v>
      </c>
      <c r="E184" s="13">
        <v>192816176</v>
      </c>
      <c r="F184" s="13">
        <v>186036951</v>
      </c>
      <c r="G184" s="11"/>
      <c r="H184" s="11"/>
      <c r="I184" s="11"/>
      <c r="J184" s="11"/>
      <c r="K184" s="11"/>
      <c r="L184" s="11"/>
      <c r="M184" s="11"/>
      <c r="N184" s="11"/>
      <c r="O184" s="11"/>
      <c r="P184" s="14">
        <v>186036951</v>
      </c>
    </row>
    <row r="185" spans="3:16" ht="26">
      <c r="C185" s="31" t="s">
        <v>118</v>
      </c>
      <c r="D185" s="20" t="s">
        <v>152</v>
      </c>
      <c r="E185" s="13">
        <v>1576345</v>
      </c>
      <c r="F185" s="13">
        <v>1327446</v>
      </c>
      <c r="G185" s="11"/>
      <c r="H185" s="11"/>
      <c r="I185" s="11"/>
      <c r="J185" s="11"/>
      <c r="K185" s="11"/>
      <c r="L185" s="11"/>
      <c r="M185" s="11"/>
      <c r="N185" s="11"/>
      <c r="O185" s="11"/>
      <c r="P185" s="14">
        <v>1327446</v>
      </c>
    </row>
    <row r="186" spans="3:16" ht="39">
      <c r="C186" s="16" t="s">
        <v>119</v>
      </c>
      <c r="D186" s="20" t="s">
        <v>153</v>
      </c>
      <c r="E186" s="13">
        <v>707255</v>
      </c>
      <c r="F186" s="13">
        <v>475379</v>
      </c>
      <c r="G186" s="11"/>
      <c r="H186" s="11"/>
      <c r="I186" s="11"/>
      <c r="J186" s="11"/>
      <c r="K186" s="11"/>
      <c r="L186" s="11"/>
      <c r="M186" s="11"/>
      <c r="N186" s="11"/>
      <c r="O186" s="11"/>
      <c r="P186" s="14">
        <v>475379</v>
      </c>
    </row>
    <row r="187" spans="3:16" ht="39">
      <c r="C187" s="16" t="s">
        <v>120</v>
      </c>
      <c r="D187" s="20" t="s">
        <v>154</v>
      </c>
      <c r="E187" s="13">
        <v>869090</v>
      </c>
      <c r="F187" s="13">
        <v>852067</v>
      </c>
      <c r="G187" s="11"/>
      <c r="H187" s="11"/>
      <c r="I187" s="11"/>
      <c r="J187" s="11"/>
      <c r="K187" s="11"/>
      <c r="L187" s="11"/>
      <c r="M187" s="11"/>
      <c r="N187" s="11"/>
      <c r="O187" s="11"/>
      <c r="P187" s="14">
        <v>852067</v>
      </c>
    </row>
    <row r="188" spans="3:16" s="4" customFormat="1" ht="26">
      <c r="C188" s="30" t="s">
        <v>74</v>
      </c>
      <c r="D188" s="20" t="s">
        <v>132</v>
      </c>
      <c r="E188" s="13">
        <v>624986464</v>
      </c>
      <c r="F188" s="13">
        <v>610523407</v>
      </c>
      <c r="G188" s="13">
        <v>59510</v>
      </c>
      <c r="H188" s="13">
        <v>10301820</v>
      </c>
      <c r="I188" s="11"/>
      <c r="J188" s="11"/>
      <c r="K188" s="11"/>
      <c r="L188" s="11"/>
      <c r="M188" s="11"/>
      <c r="N188" s="11"/>
      <c r="O188" s="13">
        <v>5459827</v>
      </c>
      <c r="P188" s="14">
        <v>626344564</v>
      </c>
    </row>
    <row r="189" spans="3:16" ht="26">
      <c r="C189" s="31" t="s">
        <v>75</v>
      </c>
      <c r="D189" s="20" t="s">
        <v>133</v>
      </c>
      <c r="E189" s="13">
        <v>458057828</v>
      </c>
      <c r="F189" s="13">
        <v>456009436</v>
      </c>
      <c r="G189" s="11"/>
      <c r="H189" s="11"/>
      <c r="I189" s="11"/>
      <c r="J189" s="11"/>
      <c r="K189" s="11"/>
      <c r="L189" s="11"/>
      <c r="M189" s="11"/>
      <c r="N189" s="11"/>
      <c r="O189" s="13">
        <v>6159264</v>
      </c>
      <c r="P189" s="14">
        <v>462168700</v>
      </c>
    </row>
    <row r="190" spans="3:16" ht="39">
      <c r="C190" s="31" t="s">
        <v>76</v>
      </c>
      <c r="D190" s="20" t="s">
        <v>134</v>
      </c>
      <c r="E190" s="13">
        <v>11102493</v>
      </c>
      <c r="F190" s="13">
        <v>4157525</v>
      </c>
      <c r="G190" s="11"/>
      <c r="H190" s="13">
        <v>3876527</v>
      </c>
      <c r="I190" s="11"/>
      <c r="J190" s="11"/>
      <c r="K190" s="11"/>
      <c r="L190" s="11"/>
      <c r="M190" s="11"/>
      <c r="N190" s="11"/>
      <c r="O190" s="11"/>
      <c r="P190" s="14">
        <v>8034052</v>
      </c>
    </row>
    <row r="191" spans="3:16" ht="39">
      <c r="C191" s="31" t="s">
        <v>77</v>
      </c>
      <c r="D191" s="20" t="s">
        <v>135</v>
      </c>
      <c r="E191" s="13">
        <v>155826143</v>
      </c>
      <c r="F191" s="13">
        <v>150356446</v>
      </c>
      <c r="G191" s="13">
        <v>59510</v>
      </c>
      <c r="H191" s="13">
        <v>6425293</v>
      </c>
      <c r="I191" s="11"/>
      <c r="J191" s="11"/>
      <c r="K191" s="11"/>
      <c r="L191" s="11"/>
      <c r="M191" s="11"/>
      <c r="N191" s="11"/>
      <c r="O191" s="13">
        <v>-699437</v>
      </c>
      <c r="P191" s="14">
        <v>156141812</v>
      </c>
    </row>
    <row r="192" spans="3:16" s="4" customFormat="1" ht="26">
      <c r="C192" s="30" t="s">
        <v>78</v>
      </c>
      <c r="D192" s="20" t="s">
        <v>136</v>
      </c>
      <c r="E192" s="13">
        <v>38789148</v>
      </c>
      <c r="F192" s="13">
        <v>38786365</v>
      </c>
      <c r="G192" s="11"/>
      <c r="H192" s="11"/>
      <c r="I192" s="11"/>
      <c r="J192" s="11"/>
      <c r="K192" s="11"/>
      <c r="L192" s="11"/>
      <c r="M192" s="11"/>
      <c r="N192" s="11"/>
      <c r="O192" s="13">
        <v>494154</v>
      </c>
      <c r="P192" s="14">
        <v>39280519</v>
      </c>
    </row>
    <row r="193" spans="3:16" ht="26">
      <c r="C193" s="31" t="s">
        <v>79</v>
      </c>
      <c r="D193" s="20" t="s">
        <v>137</v>
      </c>
      <c r="E193" s="13">
        <v>36739866</v>
      </c>
      <c r="F193" s="13">
        <v>36739866</v>
      </c>
      <c r="G193" s="11"/>
      <c r="H193" s="11"/>
      <c r="I193" s="11"/>
      <c r="J193" s="11"/>
      <c r="K193" s="11"/>
      <c r="L193" s="11"/>
      <c r="M193" s="11"/>
      <c r="N193" s="11"/>
      <c r="O193" s="13">
        <v>500000</v>
      </c>
      <c r="P193" s="14">
        <v>37239866</v>
      </c>
    </row>
    <row r="194" spans="3:16" s="4" customFormat="1" ht="39">
      <c r="C194" s="31" t="s">
        <v>80</v>
      </c>
      <c r="D194" s="20" t="s">
        <v>138</v>
      </c>
      <c r="E194" s="13">
        <v>2049282</v>
      </c>
      <c r="F194" s="13">
        <v>2046499</v>
      </c>
      <c r="G194" s="11"/>
      <c r="H194" s="11"/>
      <c r="I194" s="11"/>
      <c r="J194" s="11"/>
      <c r="K194" s="11"/>
      <c r="L194" s="11"/>
      <c r="M194" s="11"/>
      <c r="N194" s="11"/>
      <c r="O194" s="13">
        <v>-5846</v>
      </c>
      <c r="P194" s="14">
        <v>2040653</v>
      </c>
    </row>
    <row r="195" spans="3:16" ht="13">
      <c r="C195" s="30" t="s">
        <v>121</v>
      </c>
      <c r="D195" s="20" t="s">
        <v>122</v>
      </c>
      <c r="E195" s="13">
        <v>39175334</v>
      </c>
      <c r="F195" s="13">
        <v>6768811</v>
      </c>
      <c r="G195" s="13">
        <v>362089</v>
      </c>
      <c r="H195" s="13">
        <v>15200000</v>
      </c>
      <c r="I195" s="11"/>
      <c r="J195" s="11"/>
      <c r="K195" s="11"/>
      <c r="L195" s="11"/>
      <c r="M195" s="11"/>
      <c r="N195" s="11"/>
      <c r="O195" s="11"/>
      <c r="P195" s="14">
        <v>22330900</v>
      </c>
    </row>
    <row r="196" spans="3:16" s="4" customFormat="1" ht="13">
      <c r="C196" s="28" t="s">
        <v>81</v>
      </c>
      <c r="D196" s="20" t="s">
        <v>82</v>
      </c>
      <c r="E196" s="13">
        <v>326161343</v>
      </c>
      <c r="F196" s="13">
        <v>267365985</v>
      </c>
      <c r="G196" s="13">
        <v>40800</v>
      </c>
      <c r="H196" s="13">
        <v>1326800</v>
      </c>
      <c r="I196" s="13">
        <v>22700235</v>
      </c>
      <c r="J196" s="13">
        <v>68000</v>
      </c>
      <c r="K196" s="11"/>
      <c r="L196" s="13">
        <v>63497</v>
      </c>
      <c r="M196" s="11"/>
      <c r="N196" s="11"/>
      <c r="O196" s="13">
        <v>-15739394</v>
      </c>
      <c r="P196" s="14">
        <v>275825923</v>
      </c>
    </row>
    <row r="197" spans="3:16" ht="13">
      <c r="C197" s="29" t="s">
        <v>83</v>
      </c>
      <c r="D197" s="20" t="s">
        <v>84</v>
      </c>
      <c r="E197" s="13">
        <v>260271666</v>
      </c>
      <c r="F197" s="13">
        <v>258796928</v>
      </c>
      <c r="G197" s="13">
        <v>40800</v>
      </c>
      <c r="H197" s="13">
        <v>26800</v>
      </c>
      <c r="I197" s="13">
        <v>22700235</v>
      </c>
      <c r="J197" s="13">
        <v>68000</v>
      </c>
      <c r="K197" s="11"/>
      <c r="L197" s="13">
        <v>63497</v>
      </c>
      <c r="M197" s="11"/>
      <c r="N197" s="11"/>
      <c r="O197" s="13">
        <v>-15896883</v>
      </c>
      <c r="P197" s="14">
        <v>265799377</v>
      </c>
    </row>
    <row r="198" spans="3:16" s="4" customFormat="1" ht="13">
      <c r="C198" s="29" t="s">
        <v>85</v>
      </c>
      <c r="D198" s="20" t="s">
        <v>86</v>
      </c>
      <c r="E198" s="13">
        <v>65889677</v>
      </c>
      <c r="F198" s="13">
        <v>8569057</v>
      </c>
      <c r="G198" s="11"/>
      <c r="H198" s="13">
        <v>1300000</v>
      </c>
      <c r="I198" s="11"/>
      <c r="J198" s="11"/>
      <c r="K198" s="11"/>
      <c r="L198" s="11"/>
      <c r="M198" s="11"/>
      <c r="N198" s="11"/>
      <c r="O198" s="13">
        <v>157489</v>
      </c>
      <c r="P198" s="14">
        <v>10026546</v>
      </c>
    </row>
    <row r="199" spans="3:16" ht="26">
      <c r="C199" s="30" t="s">
        <v>87</v>
      </c>
      <c r="D199" s="20" t="s">
        <v>139</v>
      </c>
      <c r="E199" s="13">
        <v>26182238</v>
      </c>
      <c r="F199" s="13">
        <v>8569057</v>
      </c>
      <c r="G199" s="11"/>
      <c r="H199" s="11"/>
      <c r="I199" s="11"/>
      <c r="J199" s="11"/>
      <c r="K199" s="11"/>
      <c r="L199" s="11"/>
      <c r="M199" s="11"/>
      <c r="N199" s="11"/>
      <c r="O199" s="13">
        <v>151643</v>
      </c>
      <c r="P199" s="14">
        <v>8720700</v>
      </c>
    </row>
    <row r="200" spans="3:16" ht="26">
      <c r="C200" s="31" t="s">
        <v>88</v>
      </c>
      <c r="D200" s="20" t="s">
        <v>140</v>
      </c>
      <c r="E200" s="13">
        <v>8485851</v>
      </c>
      <c r="F200" s="13">
        <v>8486061</v>
      </c>
      <c r="G200" s="11"/>
      <c r="H200" s="11"/>
      <c r="I200" s="11"/>
      <c r="J200" s="11"/>
      <c r="K200" s="11"/>
      <c r="L200" s="11"/>
      <c r="M200" s="11"/>
      <c r="N200" s="11"/>
      <c r="O200" s="11"/>
      <c r="P200" s="14">
        <v>8486061</v>
      </c>
    </row>
    <row r="201" spans="3:16" ht="39">
      <c r="C201" s="31" t="s">
        <v>89</v>
      </c>
      <c r="D201" s="20" t="s">
        <v>141</v>
      </c>
      <c r="E201" s="13">
        <v>10452045</v>
      </c>
      <c r="F201" s="11"/>
      <c r="G201" s="11"/>
      <c r="H201" s="11"/>
      <c r="I201" s="11"/>
      <c r="J201" s="11"/>
      <c r="K201" s="11"/>
      <c r="L201" s="11"/>
      <c r="M201" s="11"/>
      <c r="N201" s="11"/>
      <c r="O201" s="11"/>
      <c r="P201" s="14"/>
    </row>
    <row r="202" spans="3:16" ht="39">
      <c r="C202" s="31" t="s">
        <v>90</v>
      </c>
      <c r="D202" s="20" t="s">
        <v>142</v>
      </c>
      <c r="E202" s="13">
        <v>7244342</v>
      </c>
      <c r="F202" s="13">
        <v>82996</v>
      </c>
      <c r="G202" s="11"/>
      <c r="H202" s="11"/>
      <c r="I202" s="11"/>
      <c r="J202" s="11"/>
      <c r="K202" s="11"/>
      <c r="L202" s="11"/>
      <c r="M202" s="11"/>
      <c r="N202" s="11"/>
      <c r="O202" s="13">
        <v>151643</v>
      </c>
      <c r="P202" s="14">
        <v>234639</v>
      </c>
    </row>
    <row r="203" spans="3:16" s="4" customFormat="1" ht="26">
      <c r="C203" s="30" t="s">
        <v>91</v>
      </c>
      <c r="D203" s="20" t="s">
        <v>143</v>
      </c>
      <c r="E203" s="11"/>
      <c r="F203" s="11"/>
      <c r="G203" s="11"/>
      <c r="H203" s="11"/>
      <c r="I203" s="11"/>
      <c r="J203" s="11"/>
      <c r="K203" s="11"/>
      <c r="L203" s="11"/>
      <c r="M203" s="11"/>
      <c r="N203" s="11"/>
      <c r="O203" s="13">
        <v>5846</v>
      </c>
      <c r="P203" s="14">
        <v>5846</v>
      </c>
    </row>
    <row r="204" spans="3:16" s="4" customFormat="1" ht="39">
      <c r="C204" s="31" t="s">
        <v>92</v>
      </c>
      <c r="D204" s="20" t="s">
        <v>144</v>
      </c>
      <c r="E204" s="11"/>
      <c r="F204" s="11"/>
      <c r="G204" s="11"/>
      <c r="H204" s="11"/>
      <c r="I204" s="11"/>
      <c r="J204" s="11"/>
      <c r="K204" s="11"/>
      <c r="L204" s="11"/>
      <c r="M204" s="11"/>
      <c r="N204" s="11"/>
      <c r="O204" s="13">
        <v>5846</v>
      </c>
      <c r="P204" s="14">
        <v>5846</v>
      </c>
    </row>
    <row r="205" spans="3:16" ht="13">
      <c r="C205" s="30" t="s">
        <v>123</v>
      </c>
      <c r="D205" s="20" t="s">
        <v>155</v>
      </c>
      <c r="E205" s="13">
        <v>39707439</v>
      </c>
      <c r="F205" s="11"/>
      <c r="G205" s="11"/>
      <c r="H205" s="13">
        <v>1300000</v>
      </c>
      <c r="I205" s="11"/>
      <c r="J205" s="11"/>
      <c r="K205" s="11"/>
      <c r="L205" s="11"/>
      <c r="M205" s="11"/>
      <c r="N205" s="11"/>
      <c r="O205" s="11"/>
      <c r="P205" s="14">
        <v>1300000</v>
      </c>
    </row>
    <row r="206" spans="3:16" s="4" customFormat="1" ht="13">
      <c r="C206" s="22" t="s">
        <v>93</v>
      </c>
      <c r="D206" s="20" t="s">
        <v>94</v>
      </c>
      <c r="E206" s="13">
        <v>41683868</v>
      </c>
      <c r="F206" s="13">
        <v>45975223</v>
      </c>
      <c r="G206" s="13">
        <v>-69710</v>
      </c>
      <c r="H206" s="11"/>
      <c r="I206" s="11"/>
      <c r="J206" s="13">
        <v>-163752</v>
      </c>
      <c r="K206" s="13">
        <v>-1500000</v>
      </c>
      <c r="L206" s="11"/>
      <c r="M206" s="11"/>
      <c r="N206" s="11"/>
      <c r="O206" s="11"/>
      <c r="P206" s="14">
        <v>44241761</v>
      </c>
    </row>
    <row r="207" spans="3:16" s="4" customFormat="1" ht="13">
      <c r="C207" s="23" t="s">
        <v>95</v>
      </c>
      <c r="D207" s="24" t="s">
        <v>96</v>
      </c>
      <c r="E207" s="25">
        <v>-41683868</v>
      </c>
      <c r="F207" s="25">
        <v>-45975223</v>
      </c>
      <c r="G207" s="25">
        <v>69710</v>
      </c>
      <c r="H207" s="26"/>
      <c r="I207" s="26"/>
      <c r="J207" s="25">
        <v>163752</v>
      </c>
      <c r="K207" s="25">
        <v>1500000</v>
      </c>
      <c r="L207" s="26"/>
      <c r="M207" s="26"/>
      <c r="N207" s="26"/>
      <c r="O207" s="26"/>
      <c r="P207" s="27">
        <v>-44241761</v>
      </c>
    </row>
    <row r="208" spans="3:16" s="4" customFormat="1" ht="13">
      <c r="C208" s="28" t="s">
        <v>97</v>
      </c>
      <c r="D208" s="20" t="s">
        <v>98</v>
      </c>
      <c r="E208" s="13">
        <v>-2139604</v>
      </c>
      <c r="F208" s="13">
        <v>-2398212</v>
      </c>
      <c r="G208" s="11"/>
      <c r="H208" s="11"/>
      <c r="I208" s="11"/>
      <c r="J208" s="11"/>
      <c r="K208" s="11"/>
      <c r="L208" s="11"/>
      <c r="M208" s="11"/>
      <c r="N208" s="11"/>
      <c r="O208" s="11"/>
      <c r="P208" s="14">
        <v>-2398212</v>
      </c>
    </row>
    <row r="209" spans="3:16" s="4" customFormat="1" ht="13">
      <c r="C209" s="28" t="s">
        <v>99</v>
      </c>
      <c r="D209" s="20" t="s">
        <v>100</v>
      </c>
      <c r="E209" s="13">
        <v>-361407981</v>
      </c>
      <c r="F209" s="13">
        <v>-334457337</v>
      </c>
      <c r="G209" s="11"/>
      <c r="H209" s="11"/>
      <c r="I209" s="11"/>
      <c r="J209" s="11"/>
      <c r="K209" s="11"/>
      <c r="L209" s="11"/>
      <c r="M209" s="11"/>
      <c r="N209" s="11"/>
      <c r="O209" s="11"/>
      <c r="P209" s="14">
        <v>-334457337</v>
      </c>
    </row>
    <row r="210" spans="3:16" ht="13">
      <c r="C210" s="28" t="s">
        <v>101</v>
      </c>
      <c r="D210" s="20" t="s">
        <v>102</v>
      </c>
      <c r="E210" s="13">
        <v>368516242</v>
      </c>
      <c r="F210" s="13">
        <v>336363326</v>
      </c>
      <c r="G210" s="13">
        <v>69710</v>
      </c>
      <c r="H210" s="11"/>
      <c r="I210" s="11"/>
      <c r="J210" s="13">
        <v>163752</v>
      </c>
      <c r="K210" s="13">
        <v>1500000</v>
      </c>
      <c r="L210" s="11"/>
      <c r="M210" s="11"/>
      <c r="N210" s="11"/>
      <c r="O210" s="11"/>
      <c r="P210" s="14">
        <v>338096788</v>
      </c>
    </row>
    <row r="211" spans="3:16" ht="26">
      <c r="C211" s="29" t="s">
        <v>103</v>
      </c>
      <c r="D211" s="20" t="s">
        <v>145</v>
      </c>
      <c r="E211" s="13">
        <v>2455197</v>
      </c>
      <c r="F211" s="13">
        <v>1747655</v>
      </c>
      <c r="G211" s="11"/>
      <c r="H211" s="11"/>
      <c r="I211" s="11"/>
      <c r="J211" s="13">
        <v>163752</v>
      </c>
      <c r="K211" s="13">
        <v>1500000</v>
      </c>
      <c r="L211" s="11"/>
      <c r="M211" s="11"/>
      <c r="N211" s="11"/>
      <c r="O211" s="11"/>
      <c r="P211" s="14">
        <v>3411407</v>
      </c>
    </row>
    <row r="212" spans="3:16" ht="26">
      <c r="C212" s="29" t="s">
        <v>104</v>
      </c>
      <c r="D212" s="20" t="s">
        <v>146</v>
      </c>
      <c r="E212" s="13">
        <v>4653064</v>
      </c>
      <c r="F212" s="13">
        <v>158334</v>
      </c>
      <c r="G212" s="13">
        <v>69710</v>
      </c>
      <c r="H212" s="11"/>
      <c r="I212" s="11"/>
      <c r="J212" s="11"/>
      <c r="K212" s="11"/>
      <c r="L212" s="11"/>
      <c r="M212" s="11"/>
      <c r="N212" s="11"/>
      <c r="O212" s="11"/>
      <c r="P212" s="14">
        <v>228044</v>
      </c>
    </row>
    <row r="213" spans="3:16" ht="26">
      <c r="C213" s="29" t="s">
        <v>105</v>
      </c>
      <c r="D213" s="20" t="s">
        <v>147</v>
      </c>
      <c r="E213" s="13">
        <v>361407981</v>
      </c>
      <c r="F213" s="13">
        <v>334457337</v>
      </c>
      <c r="G213" s="11"/>
      <c r="H213" s="11"/>
      <c r="I213" s="11"/>
      <c r="J213" s="11"/>
      <c r="K213" s="11"/>
      <c r="L213" s="11"/>
      <c r="M213" s="11"/>
      <c r="N213" s="11"/>
      <c r="O213" s="11"/>
      <c r="P213" s="14">
        <v>334457337</v>
      </c>
    </row>
    <row r="214" spans="3:16" s="4" customFormat="1" ht="13">
      <c r="C214" s="28" t="s">
        <v>106</v>
      </c>
      <c r="D214" s="20" t="s">
        <v>107</v>
      </c>
      <c r="E214" s="13">
        <v>-46652525</v>
      </c>
      <c r="F214" s="13">
        <v>-45483000</v>
      </c>
      <c r="G214" s="11"/>
      <c r="H214" s="11"/>
      <c r="I214" s="11"/>
      <c r="J214" s="11"/>
      <c r="K214" s="11"/>
      <c r="L214" s="11"/>
      <c r="M214" s="11"/>
      <c r="N214" s="11"/>
      <c r="O214" s="11"/>
      <c r="P214" s="14">
        <v>-45483000</v>
      </c>
    </row>
    <row r="215" spans="3:16" s="4" customFormat="1" ht="13">
      <c r="C215" s="32"/>
      <c r="D215" s="33" t="s">
        <v>160</v>
      </c>
      <c r="E215" s="34"/>
      <c r="F215" s="34"/>
      <c r="G215" s="34"/>
      <c r="H215" s="34"/>
      <c r="I215" s="34"/>
      <c r="J215" s="34"/>
      <c r="K215" s="34"/>
      <c r="L215" s="34"/>
      <c r="M215" s="34"/>
      <c r="N215" s="34"/>
      <c r="O215" s="34"/>
      <c r="P215" s="34"/>
    </row>
    <row r="216" spans="3:16" s="4" customFormat="1" ht="13">
      <c r="C216" s="23" t="s">
        <v>26</v>
      </c>
      <c r="D216" s="24" t="s">
        <v>27</v>
      </c>
      <c r="E216" s="25">
        <v>4481474578</v>
      </c>
      <c r="F216" s="25">
        <v>4737111630</v>
      </c>
      <c r="G216" s="26"/>
      <c r="H216" s="26"/>
      <c r="I216" s="25">
        <v>57615680</v>
      </c>
      <c r="J216" s="25">
        <v>21762</v>
      </c>
      <c r="K216" s="25">
        <v>4072874</v>
      </c>
      <c r="L216" s="25">
        <v>1573654</v>
      </c>
      <c r="M216" s="26"/>
      <c r="N216" s="25">
        <v>174730</v>
      </c>
      <c r="O216" s="25">
        <v>-49724720</v>
      </c>
      <c r="P216" s="27">
        <v>4750845610</v>
      </c>
    </row>
    <row r="217" spans="3:16" ht="13">
      <c r="C217" s="28" t="s">
        <v>28</v>
      </c>
      <c r="D217" s="20" t="s">
        <v>124</v>
      </c>
      <c r="E217" s="13">
        <v>81326089</v>
      </c>
      <c r="F217" s="13">
        <v>78151706</v>
      </c>
      <c r="G217" s="11"/>
      <c r="H217" s="11"/>
      <c r="I217" s="11"/>
      <c r="J217" s="13">
        <v>21762</v>
      </c>
      <c r="K217" s="13">
        <v>994829</v>
      </c>
      <c r="L217" s="11"/>
      <c r="M217" s="11"/>
      <c r="N217" s="11"/>
      <c r="O217" s="11"/>
      <c r="P217" s="14">
        <v>79168297</v>
      </c>
    </row>
    <row r="218" spans="3:16" ht="13">
      <c r="C218" s="28" t="s">
        <v>31</v>
      </c>
      <c r="D218" s="20" t="s">
        <v>32</v>
      </c>
      <c r="E218" s="13">
        <v>562062</v>
      </c>
      <c r="F218" s="13">
        <v>475379</v>
      </c>
      <c r="G218" s="11"/>
      <c r="H218" s="11"/>
      <c r="I218" s="11"/>
      <c r="J218" s="11"/>
      <c r="K218" s="11"/>
      <c r="L218" s="11"/>
      <c r="M218" s="11"/>
      <c r="N218" s="11"/>
      <c r="O218" s="13">
        <v>336158</v>
      </c>
      <c r="P218" s="14">
        <v>811537</v>
      </c>
    </row>
    <row r="219" spans="3:16" s="4" customFormat="1" ht="13">
      <c r="C219" s="29" t="s">
        <v>110</v>
      </c>
      <c r="D219" s="20" t="s">
        <v>111</v>
      </c>
      <c r="E219" s="13">
        <v>562062</v>
      </c>
      <c r="F219" s="13">
        <v>475379</v>
      </c>
      <c r="G219" s="11"/>
      <c r="H219" s="11"/>
      <c r="I219" s="11"/>
      <c r="J219" s="11"/>
      <c r="K219" s="11"/>
      <c r="L219" s="11"/>
      <c r="M219" s="11"/>
      <c r="N219" s="11"/>
      <c r="O219" s="11"/>
      <c r="P219" s="14">
        <v>475379</v>
      </c>
    </row>
    <row r="220" spans="3:16" ht="13">
      <c r="C220" s="30" t="s">
        <v>112</v>
      </c>
      <c r="D220" s="20" t="s">
        <v>113</v>
      </c>
      <c r="E220" s="13">
        <v>562062</v>
      </c>
      <c r="F220" s="13">
        <v>475379</v>
      </c>
      <c r="G220" s="11"/>
      <c r="H220" s="11"/>
      <c r="I220" s="11"/>
      <c r="J220" s="11"/>
      <c r="K220" s="11"/>
      <c r="L220" s="11"/>
      <c r="M220" s="11"/>
      <c r="N220" s="11"/>
      <c r="O220" s="11"/>
      <c r="P220" s="14">
        <v>475379</v>
      </c>
    </row>
    <row r="221" spans="3:16" s="4" customFormat="1" ht="26">
      <c r="C221" s="31" t="s">
        <v>114</v>
      </c>
      <c r="D221" s="20" t="s">
        <v>148</v>
      </c>
      <c r="E221" s="13">
        <v>562062</v>
      </c>
      <c r="F221" s="13">
        <v>475379</v>
      </c>
      <c r="G221" s="11"/>
      <c r="H221" s="11"/>
      <c r="I221" s="11"/>
      <c r="J221" s="11"/>
      <c r="K221" s="11"/>
      <c r="L221" s="11"/>
      <c r="M221" s="11"/>
      <c r="N221" s="11"/>
      <c r="O221" s="11"/>
      <c r="P221" s="14">
        <v>475379</v>
      </c>
    </row>
    <row r="222" spans="3:16" s="4" customFormat="1" ht="26">
      <c r="C222" s="16" t="s">
        <v>115</v>
      </c>
      <c r="D222" s="20" t="s">
        <v>149</v>
      </c>
      <c r="E222" s="13">
        <v>562062</v>
      </c>
      <c r="F222" s="13">
        <v>475379</v>
      </c>
      <c r="G222" s="11"/>
      <c r="H222" s="11"/>
      <c r="I222" s="11"/>
      <c r="J222" s="11"/>
      <c r="K222" s="11"/>
      <c r="L222" s="11"/>
      <c r="M222" s="11"/>
      <c r="N222" s="11"/>
      <c r="O222" s="11"/>
      <c r="P222" s="14">
        <v>475379</v>
      </c>
    </row>
    <row r="223" spans="3:16" ht="13">
      <c r="C223" s="29" t="s">
        <v>33</v>
      </c>
      <c r="D223" s="20" t="s">
        <v>34</v>
      </c>
      <c r="E223" s="11"/>
      <c r="F223" s="11"/>
      <c r="G223" s="11"/>
      <c r="H223" s="11"/>
      <c r="I223" s="11"/>
      <c r="J223" s="11"/>
      <c r="K223" s="11"/>
      <c r="L223" s="11"/>
      <c r="M223" s="11"/>
      <c r="N223" s="11"/>
      <c r="O223" s="13">
        <v>336158</v>
      </c>
      <c r="P223" s="14">
        <v>336158</v>
      </c>
    </row>
    <row r="224" spans="3:16" ht="13">
      <c r="C224" s="30" t="s">
        <v>35</v>
      </c>
      <c r="D224" s="20" t="s">
        <v>36</v>
      </c>
      <c r="E224" s="11"/>
      <c r="F224" s="11"/>
      <c r="G224" s="11"/>
      <c r="H224" s="11"/>
      <c r="I224" s="11"/>
      <c r="J224" s="11"/>
      <c r="K224" s="11"/>
      <c r="L224" s="11"/>
      <c r="M224" s="11"/>
      <c r="N224" s="11"/>
      <c r="O224" s="13">
        <v>336158</v>
      </c>
      <c r="P224" s="14">
        <v>336158</v>
      </c>
    </row>
    <row r="225" spans="3:16" ht="26">
      <c r="C225" s="31" t="s">
        <v>37</v>
      </c>
      <c r="D225" s="20" t="s">
        <v>125</v>
      </c>
      <c r="E225" s="11"/>
      <c r="F225" s="11"/>
      <c r="G225" s="11"/>
      <c r="H225" s="11"/>
      <c r="I225" s="11"/>
      <c r="J225" s="11"/>
      <c r="K225" s="11"/>
      <c r="L225" s="11"/>
      <c r="M225" s="11"/>
      <c r="N225" s="11"/>
      <c r="O225" s="13">
        <v>336158</v>
      </c>
      <c r="P225" s="14">
        <v>336158</v>
      </c>
    </row>
    <row r="226" spans="3:16" s="4" customFormat="1" ht="13">
      <c r="C226" s="28" t="s">
        <v>41</v>
      </c>
      <c r="D226" s="20" t="s">
        <v>42</v>
      </c>
      <c r="E226" s="13">
        <v>4399586427</v>
      </c>
      <c r="F226" s="13">
        <v>4658484545</v>
      </c>
      <c r="G226" s="11"/>
      <c r="H226" s="11"/>
      <c r="I226" s="13">
        <v>57615680</v>
      </c>
      <c r="J226" s="11"/>
      <c r="K226" s="13">
        <v>3078045</v>
      </c>
      <c r="L226" s="13">
        <v>1573654</v>
      </c>
      <c r="M226" s="11"/>
      <c r="N226" s="13">
        <v>174730</v>
      </c>
      <c r="O226" s="13">
        <v>-50060878</v>
      </c>
      <c r="P226" s="14">
        <v>4670865776</v>
      </c>
    </row>
    <row r="227" spans="3:16" ht="13">
      <c r="C227" s="29" t="s">
        <v>43</v>
      </c>
      <c r="D227" s="20" t="s">
        <v>129</v>
      </c>
      <c r="E227" s="13">
        <v>4399586427</v>
      </c>
      <c r="F227" s="13">
        <v>4658484545</v>
      </c>
      <c r="G227" s="11"/>
      <c r="H227" s="11"/>
      <c r="I227" s="13">
        <v>57615680</v>
      </c>
      <c r="J227" s="11"/>
      <c r="K227" s="13">
        <v>3078045</v>
      </c>
      <c r="L227" s="13">
        <v>1573654</v>
      </c>
      <c r="M227" s="11"/>
      <c r="N227" s="13">
        <v>174730</v>
      </c>
      <c r="O227" s="13">
        <v>-50060878</v>
      </c>
      <c r="P227" s="14">
        <v>4670865776</v>
      </c>
    </row>
    <row r="228" spans="3:16" s="4" customFormat="1" ht="13">
      <c r="C228" s="23" t="s">
        <v>44</v>
      </c>
      <c r="D228" s="24" t="s">
        <v>45</v>
      </c>
      <c r="E228" s="25">
        <v>4435092647</v>
      </c>
      <c r="F228" s="25">
        <v>4690978073</v>
      </c>
      <c r="G228" s="26"/>
      <c r="H228" s="26"/>
      <c r="I228" s="25">
        <v>57615680</v>
      </c>
      <c r="J228" s="25">
        <v>185514</v>
      </c>
      <c r="K228" s="25">
        <v>5572874</v>
      </c>
      <c r="L228" s="25">
        <v>1573654</v>
      </c>
      <c r="M228" s="26"/>
      <c r="N228" s="25">
        <v>174730</v>
      </c>
      <c r="O228" s="25">
        <v>-49724720</v>
      </c>
      <c r="P228" s="27">
        <v>4706375805</v>
      </c>
    </row>
    <row r="229" spans="3:16" s="4" customFormat="1" ht="13">
      <c r="C229" s="28" t="s">
        <v>46</v>
      </c>
      <c r="D229" s="20" t="s">
        <v>47</v>
      </c>
      <c r="E229" s="13">
        <v>4219107367</v>
      </c>
      <c r="F229" s="13">
        <v>4427832538</v>
      </c>
      <c r="G229" s="11"/>
      <c r="H229" s="11"/>
      <c r="I229" s="13">
        <v>34915445</v>
      </c>
      <c r="J229" s="13">
        <v>117514</v>
      </c>
      <c r="K229" s="13">
        <v>5572874</v>
      </c>
      <c r="L229" s="13">
        <v>1510157</v>
      </c>
      <c r="M229" s="11"/>
      <c r="N229" s="13">
        <v>174730</v>
      </c>
      <c r="O229" s="13">
        <v>-33985326</v>
      </c>
      <c r="P229" s="14">
        <v>4436137932</v>
      </c>
    </row>
    <row r="230" spans="3:16" s="4" customFormat="1" ht="13">
      <c r="C230" s="29" t="s">
        <v>48</v>
      </c>
      <c r="D230" s="20" t="s">
        <v>49</v>
      </c>
      <c r="E230" s="13">
        <v>1435396581</v>
      </c>
      <c r="F230" s="13">
        <v>1547918796</v>
      </c>
      <c r="G230" s="11"/>
      <c r="H230" s="11"/>
      <c r="I230" s="13">
        <v>49820691</v>
      </c>
      <c r="J230" s="13">
        <v>117514</v>
      </c>
      <c r="K230" s="11"/>
      <c r="L230" s="13">
        <v>1131807</v>
      </c>
      <c r="M230" s="11"/>
      <c r="N230" s="13">
        <v>174730</v>
      </c>
      <c r="O230" s="13">
        <v>-50101867</v>
      </c>
      <c r="P230" s="14">
        <v>1549061671</v>
      </c>
    </row>
    <row r="231" spans="3:16" ht="13">
      <c r="C231" s="30" t="s">
        <v>50</v>
      </c>
      <c r="D231" s="20" t="s">
        <v>51</v>
      </c>
      <c r="E231" s="13">
        <v>853730941</v>
      </c>
      <c r="F231" s="13">
        <v>874113366</v>
      </c>
      <c r="G231" s="11"/>
      <c r="H231" s="11"/>
      <c r="I231" s="11"/>
      <c r="J231" s="13">
        <v>161631</v>
      </c>
      <c r="K231" s="11"/>
      <c r="L231" s="11"/>
      <c r="M231" s="11"/>
      <c r="N231" s="13">
        <v>67105</v>
      </c>
      <c r="O231" s="13">
        <v>1300</v>
      </c>
      <c r="P231" s="14">
        <v>874343402</v>
      </c>
    </row>
    <row r="232" spans="3:16" ht="13">
      <c r="C232" s="31" t="s">
        <v>52</v>
      </c>
      <c r="D232" s="20" t="s">
        <v>53</v>
      </c>
      <c r="E232" s="13">
        <v>632327008</v>
      </c>
      <c r="F232" s="13">
        <v>644905635</v>
      </c>
      <c r="G232" s="11"/>
      <c r="H232" s="11"/>
      <c r="I232" s="11"/>
      <c r="J232" s="13">
        <v>120756</v>
      </c>
      <c r="K232" s="11"/>
      <c r="L232" s="11"/>
      <c r="M232" s="11"/>
      <c r="N232" s="13">
        <v>51888</v>
      </c>
      <c r="O232" s="13">
        <v>25532</v>
      </c>
      <c r="P232" s="14">
        <v>645103811</v>
      </c>
    </row>
    <row r="233" spans="3:16" ht="13">
      <c r="C233" s="30" t="s">
        <v>54</v>
      </c>
      <c r="D233" s="20" t="s">
        <v>55</v>
      </c>
      <c r="E233" s="13">
        <v>581665640</v>
      </c>
      <c r="F233" s="13">
        <v>673805430</v>
      </c>
      <c r="G233" s="11"/>
      <c r="H233" s="11"/>
      <c r="I233" s="13">
        <v>49820691</v>
      </c>
      <c r="J233" s="13">
        <v>-44117</v>
      </c>
      <c r="K233" s="11"/>
      <c r="L233" s="13">
        <v>1131807</v>
      </c>
      <c r="M233" s="11"/>
      <c r="N233" s="13">
        <v>107625</v>
      </c>
      <c r="O233" s="13">
        <v>-50103167</v>
      </c>
      <c r="P233" s="14">
        <v>674718269</v>
      </c>
    </row>
    <row r="234" spans="3:16" ht="13">
      <c r="C234" s="29" t="s">
        <v>56</v>
      </c>
      <c r="D234" s="20" t="s">
        <v>57</v>
      </c>
      <c r="E234" s="13">
        <v>280018875</v>
      </c>
      <c r="F234" s="13">
        <v>295256442</v>
      </c>
      <c r="G234" s="11"/>
      <c r="H234" s="11"/>
      <c r="I234" s="13">
        <v>-17000000</v>
      </c>
      <c r="J234" s="11"/>
      <c r="K234" s="11"/>
      <c r="L234" s="11"/>
      <c r="M234" s="11"/>
      <c r="N234" s="11"/>
      <c r="O234" s="11"/>
      <c r="P234" s="14">
        <v>278256442</v>
      </c>
    </row>
    <row r="235" spans="3:16" s="4" customFormat="1" ht="13">
      <c r="C235" s="29" t="s">
        <v>58</v>
      </c>
      <c r="D235" s="20" t="s">
        <v>59</v>
      </c>
      <c r="E235" s="13">
        <v>1360232306</v>
      </c>
      <c r="F235" s="13">
        <v>1432477380</v>
      </c>
      <c r="G235" s="11"/>
      <c r="H235" s="11"/>
      <c r="I235" s="13">
        <v>151006</v>
      </c>
      <c r="J235" s="11"/>
      <c r="K235" s="13">
        <v>5572874</v>
      </c>
      <c r="L235" s="13">
        <v>378350</v>
      </c>
      <c r="M235" s="11"/>
      <c r="N235" s="11"/>
      <c r="O235" s="13">
        <v>10211181</v>
      </c>
      <c r="P235" s="14">
        <v>1448790791</v>
      </c>
    </row>
    <row r="236" spans="3:16" s="4" customFormat="1" ht="13">
      <c r="C236" s="30" t="s">
        <v>60</v>
      </c>
      <c r="D236" s="20" t="s">
        <v>61</v>
      </c>
      <c r="E236" s="13">
        <v>1014340636</v>
      </c>
      <c r="F236" s="13">
        <v>1078813053</v>
      </c>
      <c r="G236" s="11"/>
      <c r="H236" s="11"/>
      <c r="I236" s="13">
        <v>151006</v>
      </c>
      <c r="J236" s="11"/>
      <c r="K236" s="11"/>
      <c r="L236" s="13">
        <v>378350</v>
      </c>
      <c r="M236" s="11"/>
      <c r="N236" s="11"/>
      <c r="O236" s="13">
        <v>10204121</v>
      </c>
      <c r="P236" s="14">
        <v>1089546530</v>
      </c>
    </row>
    <row r="237" spans="3:16" s="4" customFormat="1" ht="13">
      <c r="C237" s="30" t="s">
        <v>62</v>
      </c>
      <c r="D237" s="20" t="s">
        <v>63</v>
      </c>
      <c r="E237" s="13">
        <v>345891670</v>
      </c>
      <c r="F237" s="13">
        <v>353664327</v>
      </c>
      <c r="G237" s="11"/>
      <c r="H237" s="11"/>
      <c r="I237" s="11"/>
      <c r="J237" s="11"/>
      <c r="K237" s="13">
        <v>5572874</v>
      </c>
      <c r="L237" s="11"/>
      <c r="M237" s="11"/>
      <c r="N237" s="11"/>
      <c r="O237" s="13">
        <v>7060</v>
      </c>
      <c r="P237" s="14">
        <v>359244261</v>
      </c>
    </row>
    <row r="238" spans="3:16" ht="26">
      <c r="C238" s="29" t="s">
        <v>64</v>
      </c>
      <c r="D238" s="20" t="s">
        <v>130</v>
      </c>
      <c r="E238" s="13">
        <v>313648539</v>
      </c>
      <c r="F238" s="13">
        <v>331083870</v>
      </c>
      <c r="G238" s="11"/>
      <c r="H238" s="11"/>
      <c r="I238" s="13">
        <v>1943748</v>
      </c>
      <c r="J238" s="11"/>
      <c r="K238" s="11"/>
      <c r="L238" s="11"/>
      <c r="M238" s="11"/>
      <c r="N238" s="11"/>
      <c r="O238" s="13">
        <v>-48621</v>
      </c>
      <c r="P238" s="14">
        <v>332978997</v>
      </c>
    </row>
    <row r="239" spans="3:16" ht="13">
      <c r="C239" s="30" t="s">
        <v>65</v>
      </c>
      <c r="D239" s="20" t="s">
        <v>66</v>
      </c>
      <c r="E239" s="13">
        <v>292600000</v>
      </c>
      <c r="F239" s="13">
        <v>309300000</v>
      </c>
      <c r="G239" s="11"/>
      <c r="H239" s="11"/>
      <c r="I239" s="11"/>
      <c r="J239" s="11"/>
      <c r="K239" s="11"/>
      <c r="L239" s="11"/>
      <c r="M239" s="11"/>
      <c r="N239" s="11"/>
      <c r="O239" s="11"/>
      <c r="P239" s="14">
        <v>309300000</v>
      </c>
    </row>
    <row r="240" spans="3:16" s="4" customFormat="1" ht="13">
      <c r="C240" s="30" t="s">
        <v>67</v>
      </c>
      <c r="D240" s="20" t="s">
        <v>68</v>
      </c>
      <c r="E240" s="13">
        <v>21048539</v>
      </c>
      <c r="F240" s="13">
        <v>21783870</v>
      </c>
      <c r="G240" s="11"/>
      <c r="H240" s="11"/>
      <c r="I240" s="13">
        <v>1943748</v>
      </c>
      <c r="J240" s="11"/>
      <c r="K240" s="11"/>
      <c r="L240" s="11"/>
      <c r="M240" s="11"/>
      <c r="N240" s="11"/>
      <c r="O240" s="13">
        <v>-48621</v>
      </c>
      <c r="P240" s="14">
        <v>23678997</v>
      </c>
    </row>
    <row r="241" spans="3:16" ht="13">
      <c r="C241" s="29" t="s">
        <v>69</v>
      </c>
      <c r="D241" s="20" t="s">
        <v>70</v>
      </c>
      <c r="E241" s="13">
        <v>829811066</v>
      </c>
      <c r="F241" s="13">
        <v>821096050</v>
      </c>
      <c r="G241" s="11"/>
      <c r="H241" s="11"/>
      <c r="I241" s="11"/>
      <c r="J241" s="11"/>
      <c r="K241" s="11"/>
      <c r="L241" s="11"/>
      <c r="M241" s="11"/>
      <c r="N241" s="11"/>
      <c r="O241" s="13">
        <v>5953981</v>
      </c>
      <c r="P241" s="14">
        <v>827050031</v>
      </c>
    </row>
    <row r="242" spans="3:16" ht="13">
      <c r="C242" s="30" t="s">
        <v>71</v>
      </c>
      <c r="D242" s="20" t="s">
        <v>72</v>
      </c>
      <c r="E242" s="13">
        <v>193378238</v>
      </c>
      <c r="F242" s="13">
        <v>186512330</v>
      </c>
      <c r="G242" s="11"/>
      <c r="H242" s="11"/>
      <c r="I242" s="11"/>
      <c r="J242" s="11"/>
      <c r="K242" s="11"/>
      <c r="L242" s="11"/>
      <c r="M242" s="11"/>
      <c r="N242" s="11"/>
      <c r="O242" s="11"/>
      <c r="P242" s="14">
        <v>186512330</v>
      </c>
    </row>
    <row r="243" spans="3:16" s="4" customFormat="1" ht="26">
      <c r="C243" s="31" t="s">
        <v>73</v>
      </c>
      <c r="D243" s="20" t="s">
        <v>131</v>
      </c>
      <c r="E243" s="13">
        <v>192816176</v>
      </c>
      <c r="F243" s="13">
        <v>186036951</v>
      </c>
      <c r="G243" s="11"/>
      <c r="H243" s="11"/>
      <c r="I243" s="11"/>
      <c r="J243" s="11"/>
      <c r="K243" s="11"/>
      <c r="L243" s="11"/>
      <c r="M243" s="11"/>
      <c r="N243" s="11"/>
      <c r="O243" s="11"/>
      <c r="P243" s="14">
        <v>186036951</v>
      </c>
    </row>
    <row r="244" spans="3:16" ht="26">
      <c r="C244" s="31" t="s">
        <v>118</v>
      </c>
      <c r="D244" s="20" t="s">
        <v>152</v>
      </c>
      <c r="E244" s="13">
        <v>562062</v>
      </c>
      <c r="F244" s="13">
        <v>475379</v>
      </c>
      <c r="G244" s="11"/>
      <c r="H244" s="11"/>
      <c r="I244" s="11"/>
      <c r="J244" s="11"/>
      <c r="K244" s="11"/>
      <c r="L244" s="11"/>
      <c r="M244" s="11"/>
      <c r="N244" s="11"/>
      <c r="O244" s="11"/>
      <c r="P244" s="14">
        <v>475379</v>
      </c>
    </row>
    <row r="245" spans="3:16" s="4" customFormat="1" ht="39">
      <c r="C245" s="16" t="s">
        <v>119</v>
      </c>
      <c r="D245" s="20" t="s">
        <v>153</v>
      </c>
      <c r="E245" s="13">
        <v>562062</v>
      </c>
      <c r="F245" s="13">
        <v>475379</v>
      </c>
      <c r="G245" s="11"/>
      <c r="H245" s="11"/>
      <c r="I245" s="11"/>
      <c r="J245" s="11"/>
      <c r="K245" s="11"/>
      <c r="L245" s="11"/>
      <c r="M245" s="11"/>
      <c r="N245" s="11"/>
      <c r="O245" s="11"/>
      <c r="P245" s="14">
        <v>475379</v>
      </c>
    </row>
    <row r="246" spans="3:16" s="4" customFormat="1" ht="26">
      <c r="C246" s="30" t="s">
        <v>74</v>
      </c>
      <c r="D246" s="20" t="s">
        <v>132</v>
      </c>
      <c r="E246" s="13">
        <v>597643680</v>
      </c>
      <c r="F246" s="13">
        <v>595797355</v>
      </c>
      <c r="G246" s="11"/>
      <c r="H246" s="11"/>
      <c r="I246" s="11"/>
      <c r="J246" s="11"/>
      <c r="K246" s="11"/>
      <c r="L246" s="11"/>
      <c r="M246" s="11"/>
      <c r="N246" s="11"/>
      <c r="O246" s="13">
        <v>5459827</v>
      </c>
      <c r="P246" s="14">
        <v>601257182</v>
      </c>
    </row>
    <row r="247" spans="3:16" s="4" customFormat="1" ht="26">
      <c r="C247" s="31" t="s">
        <v>75</v>
      </c>
      <c r="D247" s="20" t="s">
        <v>133</v>
      </c>
      <c r="E247" s="13">
        <v>458057828</v>
      </c>
      <c r="F247" s="13">
        <v>456009436</v>
      </c>
      <c r="G247" s="11"/>
      <c r="H247" s="11"/>
      <c r="I247" s="11"/>
      <c r="J247" s="11"/>
      <c r="K247" s="11"/>
      <c r="L247" s="11"/>
      <c r="M247" s="11"/>
      <c r="N247" s="11"/>
      <c r="O247" s="13">
        <v>6159264</v>
      </c>
      <c r="P247" s="14">
        <v>462168700</v>
      </c>
    </row>
    <row r="248" spans="3:16" ht="39">
      <c r="C248" s="31" t="s">
        <v>77</v>
      </c>
      <c r="D248" s="20" t="s">
        <v>135</v>
      </c>
      <c r="E248" s="13">
        <v>139585852</v>
      </c>
      <c r="F248" s="13">
        <v>139787919</v>
      </c>
      <c r="G248" s="11"/>
      <c r="H248" s="11"/>
      <c r="I248" s="11"/>
      <c r="J248" s="11"/>
      <c r="K248" s="11"/>
      <c r="L248" s="11"/>
      <c r="M248" s="11"/>
      <c r="N248" s="11"/>
      <c r="O248" s="13">
        <v>-699437</v>
      </c>
      <c r="P248" s="14">
        <v>139088482</v>
      </c>
    </row>
    <row r="249" spans="3:16" s="4" customFormat="1" ht="26">
      <c r="C249" s="30" t="s">
        <v>78</v>
      </c>
      <c r="D249" s="20" t="s">
        <v>136</v>
      </c>
      <c r="E249" s="13">
        <v>38789148</v>
      </c>
      <c r="F249" s="13">
        <v>38786365</v>
      </c>
      <c r="G249" s="11"/>
      <c r="H249" s="11"/>
      <c r="I249" s="11"/>
      <c r="J249" s="11"/>
      <c r="K249" s="11"/>
      <c r="L249" s="11"/>
      <c r="M249" s="11"/>
      <c r="N249" s="11"/>
      <c r="O249" s="13">
        <v>494154</v>
      </c>
      <c r="P249" s="14">
        <v>39280519</v>
      </c>
    </row>
    <row r="250" spans="3:16" ht="26">
      <c r="C250" s="31" t="s">
        <v>79</v>
      </c>
      <c r="D250" s="20" t="s">
        <v>137</v>
      </c>
      <c r="E250" s="13">
        <v>36739866</v>
      </c>
      <c r="F250" s="13">
        <v>36739866</v>
      </c>
      <c r="G250" s="11"/>
      <c r="H250" s="11"/>
      <c r="I250" s="11"/>
      <c r="J250" s="11"/>
      <c r="K250" s="11"/>
      <c r="L250" s="11"/>
      <c r="M250" s="11"/>
      <c r="N250" s="11"/>
      <c r="O250" s="13">
        <v>500000</v>
      </c>
      <c r="P250" s="14">
        <v>37239866</v>
      </c>
    </row>
    <row r="251" spans="3:16" s="4" customFormat="1" ht="39">
      <c r="C251" s="31" t="s">
        <v>80</v>
      </c>
      <c r="D251" s="20" t="s">
        <v>138</v>
      </c>
      <c r="E251" s="13">
        <v>2049282</v>
      </c>
      <c r="F251" s="13">
        <v>2046499</v>
      </c>
      <c r="G251" s="11"/>
      <c r="H251" s="11"/>
      <c r="I251" s="11"/>
      <c r="J251" s="11"/>
      <c r="K251" s="11"/>
      <c r="L251" s="11"/>
      <c r="M251" s="11"/>
      <c r="N251" s="11"/>
      <c r="O251" s="13">
        <v>-5846</v>
      </c>
      <c r="P251" s="14">
        <v>2040653</v>
      </c>
    </row>
    <row r="252" spans="3:16" s="4" customFormat="1" ht="13">
      <c r="C252" s="28" t="s">
        <v>81</v>
      </c>
      <c r="D252" s="20" t="s">
        <v>82</v>
      </c>
      <c r="E252" s="13">
        <v>215985280</v>
      </c>
      <c r="F252" s="13">
        <v>263145535</v>
      </c>
      <c r="G252" s="11"/>
      <c r="H252" s="11"/>
      <c r="I252" s="13">
        <v>22700235</v>
      </c>
      <c r="J252" s="13">
        <v>68000</v>
      </c>
      <c r="K252" s="11"/>
      <c r="L252" s="13">
        <v>63497</v>
      </c>
      <c r="M252" s="11"/>
      <c r="N252" s="11"/>
      <c r="O252" s="13">
        <v>-15739394</v>
      </c>
      <c r="P252" s="14">
        <v>270237873</v>
      </c>
    </row>
    <row r="253" spans="3:16" ht="13">
      <c r="C253" s="29" t="s">
        <v>83</v>
      </c>
      <c r="D253" s="20" t="s">
        <v>84</v>
      </c>
      <c r="E253" s="13">
        <v>207095032</v>
      </c>
      <c r="F253" s="13">
        <v>254576478</v>
      </c>
      <c r="G253" s="11"/>
      <c r="H253" s="11"/>
      <c r="I253" s="13">
        <v>22700235</v>
      </c>
      <c r="J253" s="13">
        <v>68000</v>
      </c>
      <c r="K253" s="11"/>
      <c r="L253" s="13">
        <v>63497</v>
      </c>
      <c r="M253" s="11"/>
      <c r="N253" s="11"/>
      <c r="O253" s="13">
        <v>-15896883</v>
      </c>
      <c r="P253" s="14">
        <v>261511327</v>
      </c>
    </row>
    <row r="254" spans="3:16" ht="13">
      <c r="C254" s="29" t="s">
        <v>85</v>
      </c>
      <c r="D254" s="20" t="s">
        <v>86</v>
      </c>
      <c r="E254" s="13">
        <v>8890248</v>
      </c>
      <c r="F254" s="13">
        <v>8569057</v>
      </c>
      <c r="G254" s="11"/>
      <c r="H254" s="11"/>
      <c r="I254" s="11"/>
      <c r="J254" s="11"/>
      <c r="K254" s="11"/>
      <c r="L254" s="11"/>
      <c r="M254" s="11"/>
      <c r="N254" s="11"/>
      <c r="O254" s="13">
        <v>157489</v>
      </c>
      <c r="P254" s="14">
        <v>8726546</v>
      </c>
    </row>
    <row r="255" spans="3:16" ht="26">
      <c r="C255" s="30" t="s">
        <v>87</v>
      </c>
      <c r="D255" s="20" t="s">
        <v>139</v>
      </c>
      <c r="E255" s="13">
        <v>8890248</v>
      </c>
      <c r="F255" s="13">
        <v>8569057</v>
      </c>
      <c r="G255" s="11"/>
      <c r="H255" s="11"/>
      <c r="I255" s="11"/>
      <c r="J255" s="11"/>
      <c r="K255" s="11"/>
      <c r="L255" s="11"/>
      <c r="M255" s="11"/>
      <c r="N255" s="11"/>
      <c r="O255" s="13">
        <v>151643</v>
      </c>
      <c r="P255" s="14">
        <v>8720700</v>
      </c>
    </row>
    <row r="256" spans="3:16" s="4" customFormat="1" ht="26">
      <c r="C256" s="31" t="s">
        <v>88</v>
      </c>
      <c r="D256" s="20" t="s">
        <v>140</v>
      </c>
      <c r="E256" s="13">
        <v>8485851</v>
      </c>
      <c r="F256" s="13">
        <v>8486061</v>
      </c>
      <c r="G256" s="11"/>
      <c r="H256" s="11"/>
      <c r="I256" s="11"/>
      <c r="J256" s="11"/>
      <c r="K256" s="11"/>
      <c r="L256" s="11"/>
      <c r="M256" s="11"/>
      <c r="N256" s="11"/>
      <c r="O256" s="11"/>
      <c r="P256" s="14">
        <v>8486061</v>
      </c>
    </row>
    <row r="257" spans="3:16" s="4" customFormat="1" ht="39">
      <c r="C257" s="31" t="s">
        <v>90</v>
      </c>
      <c r="D257" s="20" t="s">
        <v>142</v>
      </c>
      <c r="E257" s="13">
        <v>404397</v>
      </c>
      <c r="F257" s="13">
        <v>82996</v>
      </c>
      <c r="G257" s="11"/>
      <c r="H257" s="11"/>
      <c r="I257" s="11"/>
      <c r="J257" s="11"/>
      <c r="K257" s="11"/>
      <c r="L257" s="11"/>
      <c r="M257" s="11"/>
      <c r="N257" s="11"/>
      <c r="O257" s="13">
        <v>151643</v>
      </c>
      <c r="P257" s="14">
        <v>234639</v>
      </c>
    </row>
    <row r="258" spans="3:16" s="4" customFormat="1" ht="26">
      <c r="C258" s="30" t="s">
        <v>91</v>
      </c>
      <c r="D258" s="20" t="s">
        <v>143</v>
      </c>
      <c r="E258" s="11"/>
      <c r="F258" s="11"/>
      <c r="G258" s="11"/>
      <c r="H258" s="11"/>
      <c r="I258" s="11"/>
      <c r="J258" s="11"/>
      <c r="K258" s="11"/>
      <c r="L258" s="11"/>
      <c r="M258" s="11"/>
      <c r="N258" s="11"/>
      <c r="O258" s="13">
        <v>5846</v>
      </c>
      <c r="P258" s="14">
        <v>5846</v>
      </c>
    </row>
    <row r="259" spans="3:16" ht="39">
      <c r="C259" s="31" t="s">
        <v>92</v>
      </c>
      <c r="D259" s="20" t="s">
        <v>144</v>
      </c>
      <c r="E259" s="11"/>
      <c r="F259" s="11"/>
      <c r="G259" s="11"/>
      <c r="H259" s="11"/>
      <c r="I259" s="11"/>
      <c r="J259" s="11"/>
      <c r="K259" s="11"/>
      <c r="L259" s="11"/>
      <c r="M259" s="11"/>
      <c r="N259" s="11"/>
      <c r="O259" s="13">
        <v>5846</v>
      </c>
      <c r="P259" s="14">
        <v>5846</v>
      </c>
    </row>
    <row r="260" spans="3:16" ht="13">
      <c r="C260" s="22" t="s">
        <v>93</v>
      </c>
      <c r="D260" s="20" t="s">
        <v>94</v>
      </c>
      <c r="E260" s="13">
        <v>46381931</v>
      </c>
      <c r="F260" s="13">
        <v>46133557</v>
      </c>
      <c r="G260" s="11"/>
      <c r="H260" s="11"/>
      <c r="I260" s="11"/>
      <c r="J260" s="13">
        <v>-163752</v>
      </c>
      <c r="K260" s="13">
        <v>-1500000</v>
      </c>
      <c r="L260" s="11"/>
      <c r="M260" s="11"/>
      <c r="N260" s="11"/>
      <c r="O260" s="11"/>
      <c r="P260" s="14">
        <v>44469805</v>
      </c>
    </row>
    <row r="261" spans="3:16" s="4" customFormat="1" ht="13">
      <c r="C261" s="23" t="s">
        <v>95</v>
      </c>
      <c r="D261" s="24" t="s">
        <v>96</v>
      </c>
      <c r="E261" s="25">
        <v>-46381931</v>
      </c>
      <c r="F261" s="25">
        <v>-46133557</v>
      </c>
      <c r="G261" s="26"/>
      <c r="H261" s="26"/>
      <c r="I261" s="26"/>
      <c r="J261" s="25">
        <v>163752</v>
      </c>
      <c r="K261" s="25">
        <v>1500000</v>
      </c>
      <c r="L261" s="26"/>
      <c r="M261" s="26"/>
      <c r="N261" s="26"/>
      <c r="O261" s="26"/>
      <c r="P261" s="27">
        <v>-44469805</v>
      </c>
    </row>
    <row r="262" spans="3:16" ht="13">
      <c r="C262" s="28" t="s">
        <v>97</v>
      </c>
      <c r="D262" s="20" t="s">
        <v>98</v>
      </c>
      <c r="E262" s="13">
        <v>-2139604</v>
      </c>
      <c r="F262" s="13">
        <v>-2398212</v>
      </c>
      <c r="G262" s="11"/>
      <c r="H262" s="11"/>
      <c r="I262" s="11"/>
      <c r="J262" s="11"/>
      <c r="K262" s="11"/>
      <c r="L262" s="11"/>
      <c r="M262" s="11"/>
      <c r="N262" s="11"/>
      <c r="O262" s="11"/>
      <c r="P262" s="14">
        <v>-2398212</v>
      </c>
    </row>
    <row r="263" spans="3:16" s="4" customFormat="1" ht="13">
      <c r="C263" s="28" t="s">
        <v>99</v>
      </c>
      <c r="D263" s="20" t="s">
        <v>100</v>
      </c>
      <c r="E263" s="13">
        <v>-361407981</v>
      </c>
      <c r="F263" s="13">
        <v>-334457337</v>
      </c>
      <c r="G263" s="11"/>
      <c r="H263" s="11"/>
      <c r="I263" s="11"/>
      <c r="J263" s="11"/>
      <c r="K263" s="11"/>
      <c r="L263" s="11"/>
      <c r="M263" s="11"/>
      <c r="N263" s="11"/>
      <c r="O263" s="11"/>
      <c r="P263" s="14">
        <v>-334457337</v>
      </c>
    </row>
    <row r="264" spans="3:16" ht="13">
      <c r="C264" s="28" t="s">
        <v>101</v>
      </c>
      <c r="D264" s="20" t="s">
        <v>102</v>
      </c>
      <c r="E264" s="13">
        <v>363818179</v>
      </c>
      <c r="F264" s="13">
        <v>336204992</v>
      </c>
      <c r="G264" s="11"/>
      <c r="H264" s="11"/>
      <c r="I264" s="11"/>
      <c r="J264" s="13">
        <v>163752</v>
      </c>
      <c r="K264" s="13">
        <v>1500000</v>
      </c>
      <c r="L264" s="11"/>
      <c r="M264" s="11"/>
      <c r="N264" s="11"/>
      <c r="O264" s="11"/>
      <c r="P264" s="14">
        <v>337868744</v>
      </c>
    </row>
    <row r="265" spans="3:16" ht="26">
      <c r="C265" s="29" t="s">
        <v>103</v>
      </c>
      <c r="D265" s="20" t="s">
        <v>145</v>
      </c>
      <c r="E265" s="13">
        <v>2410198</v>
      </c>
      <c r="F265" s="13">
        <v>1747655</v>
      </c>
      <c r="G265" s="11"/>
      <c r="H265" s="11"/>
      <c r="I265" s="11"/>
      <c r="J265" s="13">
        <v>163752</v>
      </c>
      <c r="K265" s="13">
        <v>1500000</v>
      </c>
      <c r="L265" s="11"/>
      <c r="M265" s="11"/>
      <c r="N265" s="11"/>
      <c r="O265" s="11"/>
      <c r="P265" s="14">
        <v>3411407</v>
      </c>
    </row>
    <row r="266" spans="3:16" ht="26">
      <c r="C266" s="29" t="s">
        <v>105</v>
      </c>
      <c r="D266" s="20" t="s">
        <v>147</v>
      </c>
      <c r="E266" s="13">
        <v>361407981</v>
      </c>
      <c r="F266" s="13">
        <v>334457337</v>
      </c>
      <c r="G266" s="11"/>
      <c r="H266" s="11"/>
      <c r="I266" s="11"/>
      <c r="J266" s="11"/>
      <c r="K266" s="11"/>
      <c r="L266" s="11"/>
      <c r="M266" s="11"/>
      <c r="N266" s="11"/>
      <c r="O266" s="11"/>
      <c r="P266" s="14">
        <v>334457337</v>
      </c>
    </row>
    <row r="267" spans="3:16" ht="13">
      <c r="C267" s="28" t="s">
        <v>106</v>
      </c>
      <c r="D267" s="20" t="s">
        <v>107</v>
      </c>
      <c r="E267" s="13">
        <v>-46652525</v>
      </c>
      <c r="F267" s="13">
        <v>-45483000</v>
      </c>
      <c r="G267" s="11"/>
      <c r="H267" s="11"/>
      <c r="I267" s="11"/>
      <c r="J267" s="11"/>
      <c r="K267" s="11"/>
      <c r="L267" s="11"/>
      <c r="M267" s="11"/>
      <c r="N267" s="11"/>
      <c r="O267" s="11"/>
      <c r="P267" s="14">
        <v>-45483000</v>
      </c>
    </row>
    <row r="268" spans="3:16" s="4" customFormat="1" ht="26">
      <c r="C268" s="32"/>
      <c r="D268" s="33" t="s">
        <v>161</v>
      </c>
      <c r="E268" s="34"/>
      <c r="F268" s="34"/>
      <c r="G268" s="34"/>
      <c r="H268" s="34"/>
      <c r="I268" s="34"/>
      <c r="J268" s="34"/>
      <c r="K268" s="34"/>
      <c r="L268" s="34"/>
      <c r="M268" s="34"/>
      <c r="N268" s="34"/>
      <c r="O268" s="34"/>
      <c r="P268" s="34"/>
    </row>
    <row r="269" spans="3:16" s="4" customFormat="1" ht="13">
      <c r="C269" s="23" t="s">
        <v>26</v>
      </c>
      <c r="D269" s="24" t="s">
        <v>27</v>
      </c>
      <c r="E269" s="25">
        <v>1277083394</v>
      </c>
      <c r="F269" s="25">
        <v>1358474153</v>
      </c>
      <c r="G269" s="25">
        <v>1059146</v>
      </c>
      <c r="H269" s="25">
        <v>-38013855</v>
      </c>
      <c r="I269" s="26"/>
      <c r="J269" s="26"/>
      <c r="K269" s="26"/>
      <c r="L269" s="26"/>
      <c r="M269" s="26"/>
      <c r="N269" s="26"/>
      <c r="O269" s="26"/>
      <c r="P269" s="27">
        <v>1321519444</v>
      </c>
    </row>
    <row r="270" spans="3:16" ht="13">
      <c r="C270" s="28" t="s">
        <v>28</v>
      </c>
      <c r="D270" s="20" t="s">
        <v>124</v>
      </c>
      <c r="E270" s="11"/>
      <c r="F270" s="11"/>
      <c r="G270" s="11"/>
      <c r="H270" s="13">
        <v>3000000</v>
      </c>
      <c r="I270" s="11"/>
      <c r="J270" s="11"/>
      <c r="K270" s="11"/>
      <c r="L270" s="11"/>
      <c r="M270" s="11"/>
      <c r="N270" s="11"/>
      <c r="O270" s="11"/>
      <c r="P270" s="14">
        <v>3000000</v>
      </c>
    </row>
    <row r="271" spans="3:16" ht="13">
      <c r="C271" s="28" t="s">
        <v>29</v>
      </c>
      <c r="D271" s="20" t="s">
        <v>30</v>
      </c>
      <c r="E271" s="13">
        <v>43806925</v>
      </c>
      <c r="F271" s="13">
        <v>26309957</v>
      </c>
      <c r="G271" s="13">
        <v>1103471</v>
      </c>
      <c r="H271" s="11"/>
      <c r="I271" s="11"/>
      <c r="J271" s="11"/>
      <c r="K271" s="11"/>
      <c r="L271" s="11"/>
      <c r="M271" s="11"/>
      <c r="N271" s="11"/>
      <c r="O271" s="11"/>
      <c r="P271" s="14">
        <v>27413428</v>
      </c>
    </row>
    <row r="272" spans="3:16" s="4" customFormat="1" ht="13">
      <c r="C272" s="29" t="s">
        <v>108</v>
      </c>
      <c r="D272" s="20" t="s">
        <v>109</v>
      </c>
      <c r="E272" s="13">
        <v>14014171</v>
      </c>
      <c r="F272" s="13">
        <v>6768811</v>
      </c>
      <c r="G272" s="13">
        <v>362089</v>
      </c>
      <c r="H272" s="11"/>
      <c r="I272" s="11"/>
      <c r="J272" s="11"/>
      <c r="K272" s="11"/>
      <c r="L272" s="11"/>
      <c r="M272" s="11"/>
      <c r="N272" s="11"/>
      <c r="O272" s="11"/>
      <c r="P272" s="14">
        <v>7130900</v>
      </c>
    </row>
    <row r="273" spans="3:16" s="4" customFormat="1" ht="13">
      <c r="C273" s="28" t="s">
        <v>31</v>
      </c>
      <c r="D273" s="20" t="s">
        <v>32</v>
      </c>
      <c r="E273" s="13">
        <v>2428622</v>
      </c>
      <c r="F273" s="13">
        <v>1239284</v>
      </c>
      <c r="G273" s="13">
        <v>-44325</v>
      </c>
      <c r="H273" s="11"/>
      <c r="I273" s="11"/>
      <c r="J273" s="11"/>
      <c r="K273" s="11"/>
      <c r="L273" s="11"/>
      <c r="M273" s="11"/>
      <c r="N273" s="11"/>
      <c r="O273" s="11"/>
      <c r="P273" s="14">
        <v>1194959</v>
      </c>
    </row>
    <row r="274" spans="3:16" ht="13">
      <c r="C274" s="29" t="s">
        <v>110</v>
      </c>
      <c r="D274" s="20" t="s">
        <v>111</v>
      </c>
      <c r="E274" s="13">
        <v>1014283</v>
      </c>
      <c r="F274" s="13">
        <v>852067</v>
      </c>
      <c r="G274" s="11"/>
      <c r="H274" s="11"/>
      <c r="I274" s="11"/>
      <c r="J274" s="11"/>
      <c r="K274" s="11"/>
      <c r="L274" s="11"/>
      <c r="M274" s="11"/>
      <c r="N274" s="11"/>
      <c r="O274" s="11"/>
      <c r="P274" s="14">
        <v>852067</v>
      </c>
    </row>
    <row r="275" spans="3:16" ht="13">
      <c r="C275" s="30" t="s">
        <v>112</v>
      </c>
      <c r="D275" s="20" t="s">
        <v>113</v>
      </c>
      <c r="E275" s="13">
        <v>1014283</v>
      </c>
      <c r="F275" s="13">
        <v>852067</v>
      </c>
      <c r="G275" s="11"/>
      <c r="H275" s="11"/>
      <c r="I275" s="11"/>
      <c r="J275" s="11"/>
      <c r="K275" s="11"/>
      <c r="L275" s="11"/>
      <c r="M275" s="11"/>
      <c r="N275" s="11"/>
      <c r="O275" s="11"/>
      <c r="P275" s="14">
        <v>852067</v>
      </c>
    </row>
    <row r="276" spans="3:16" ht="26">
      <c r="C276" s="31" t="s">
        <v>114</v>
      </c>
      <c r="D276" s="20" t="s">
        <v>148</v>
      </c>
      <c r="E276" s="13">
        <v>1014283</v>
      </c>
      <c r="F276" s="13">
        <v>852067</v>
      </c>
      <c r="G276" s="11"/>
      <c r="H276" s="11"/>
      <c r="I276" s="11"/>
      <c r="J276" s="11"/>
      <c r="K276" s="11"/>
      <c r="L276" s="11"/>
      <c r="M276" s="11"/>
      <c r="N276" s="11"/>
      <c r="O276" s="11"/>
      <c r="P276" s="14">
        <v>852067</v>
      </c>
    </row>
    <row r="277" spans="3:16" ht="26">
      <c r="C277" s="16" t="s">
        <v>115</v>
      </c>
      <c r="D277" s="20" t="s">
        <v>149</v>
      </c>
      <c r="E277" s="13">
        <v>145193</v>
      </c>
      <c r="F277" s="11"/>
      <c r="G277" s="11"/>
      <c r="H277" s="11"/>
      <c r="I277" s="11"/>
      <c r="J277" s="11"/>
      <c r="K277" s="11"/>
      <c r="L277" s="11"/>
      <c r="M277" s="11"/>
      <c r="N277" s="11"/>
      <c r="O277" s="11"/>
      <c r="P277" s="14"/>
    </row>
    <row r="278" spans="3:16" ht="26">
      <c r="C278" s="16" t="s">
        <v>116</v>
      </c>
      <c r="D278" s="20" t="s">
        <v>150</v>
      </c>
      <c r="E278" s="13">
        <v>869090</v>
      </c>
      <c r="F278" s="13">
        <v>852067</v>
      </c>
      <c r="G278" s="11"/>
      <c r="H278" s="11"/>
      <c r="I278" s="11"/>
      <c r="J278" s="11"/>
      <c r="K278" s="11"/>
      <c r="L278" s="11"/>
      <c r="M278" s="11"/>
      <c r="N278" s="11"/>
      <c r="O278" s="11"/>
      <c r="P278" s="14">
        <v>852067</v>
      </c>
    </row>
    <row r="279" spans="3:16" ht="13">
      <c r="C279" s="29" t="s">
        <v>33</v>
      </c>
      <c r="D279" s="20" t="s">
        <v>34</v>
      </c>
      <c r="E279" s="13">
        <v>160814</v>
      </c>
      <c r="F279" s="13">
        <v>158548</v>
      </c>
      <c r="G279" s="11"/>
      <c r="H279" s="11"/>
      <c r="I279" s="11"/>
      <c r="J279" s="11"/>
      <c r="K279" s="11"/>
      <c r="L279" s="11"/>
      <c r="M279" s="11"/>
      <c r="N279" s="11"/>
      <c r="O279" s="11"/>
      <c r="P279" s="14">
        <v>158548</v>
      </c>
    </row>
    <row r="280" spans="3:16" ht="13">
      <c r="C280" s="30" t="s">
        <v>35</v>
      </c>
      <c r="D280" s="20" t="s">
        <v>36</v>
      </c>
      <c r="E280" s="13">
        <v>160814</v>
      </c>
      <c r="F280" s="13">
        <v>158548</v>
      </c>
      <c r="G280" s="11"/>
      <c r="H280" s="11"/>
      <c r="I280" s="11"/>
      <c r="J280" s="11"/>
      <c r="K280" s="11"/>
      <c r="L280" s="11"/>
      <c r="M280" s="11"/>
      <c r="N280" s="11"/>
      <c r="O280" s="11"/>
      <c r="P280" s="14">
        <v>158548</v>
      </c>
    </row>
    <row r="281" spans="3:16" ht="26">
      <c r="C281" s="31" t="s">
        <v>37</v>
      </c>
      <c r="D281" s="20" t="s">
        <v>125</v>
      </c>
      <c r="E281" s="13">
        <v>160814</v>
      </c>
      <c r="F281" s="13">
        <v>158548</v>
      </c>
      <c r="G281" s="11"/>
      <c r="H281" s="11"/>
      <c r="I281" s="11"/>
      <c r="J281" s="11"/>
      <c r="K281" s="11"/>
      <c r="L281" s="11"/>
      <c r="M281" s="11"/>
      <c r="N281" s="11"/>
      <c r="O281" s="11"/>
      <c r="P281" s="14">
        <v>158548</v>
      </c>
    </row>
    <row r="282" spans="3:16" s="4" customFormat="1" ht="26">
      <c r="C282" s="29" t="s">
        <v>38</v>
      </c>
      <c r="D282" s="20" t="s">
        <v>126</v>
      </c>
      <c r="E282" s="13">
        <v>1253525</v>
      </c>
      <c r="F282" s="13">
        <v>228669</v>
      </c>
      <c r="G282" s="13">
        <v>-44325</v>
      </c>
      <c r="H282" s="11"/>
      <c r="I282" s="11"/>
      <c r="J282" s="11"/>
      <c r="K282" s="11"/>
      <c r="L282" s="11"/>
      <c r="M282" s="11"/>
      <c r="N282" s="11"/>
      <c r="O282" s="11"/>
      <c r="P282" s="14">
        <v>184344</v>
      </c>
    </row>
    <row r="283" spans="3:16" s="4" customFormat="1" ht="39">
      <c r="C283" s="30" t="s">
        <v>39</v>
      </c>
      <c r="D283" s="20" t="s">
        <v>127</v>
      </c>
      <c r="E283" s="13">
        <v>1253525</v>
      </c>
      <c r="F283" s="13">
        <v>228669</v>
      </c>
      <c r="G283" s="13">
        <v>-44325</v>
      </c>
      <c r="H283" s="11"/>
      <c r="I283" s="11"/>
      <c r="J283" s="11"/>
      <c r="K283" s="11"/>
      <c r="L283" s="11"/>
      <c r="M283" s="11"/>
      <c r="N283" s="11"/>
      <c r="O283" s="11"/>
      <c r="P283" s="14">
        <v>184344</v>
      </c>
    </row>
    <row r="284" spans="3:16" ht="78">
      <c r="C284" s="31" t="s">
        <v>40</v>
      </c>
      <c r="D284" s="20" t="s">
        <v>128</v>
      </c>
      <c r="E284" s="13">
        <v>1253525</v>
      </c>
      <c r="F284" s="13">
        <v>228669</v>
      </c>
      <c r="G284" s="13">
        <v>-44325</v>
      </c>
      <c r="H284" s="11"/>
      <c r="I284" s="11"/>
      <c r="J284" s="11"/>
      <c r="K284" s="11"/>
      <c r="L284" s="11"/>
      <c r="M284" s="11"/>
      <c r="N284" s="11"/>
      <c r="O284" s="11"/>
      <c r="P284" s="14">
        <v>184344</v>
      </c>
    </row>
    <row r="285" spans="3:16" ht="13">
      <c r="C285" s="28" t="s">
        <v>41</v>
      </c>
      <c r="D285" s="20" t="s">
        <v>42</v>
      </c>
      <c r="E285" s="13">
        <v>1230847847</v>
      </c>
      <c r="F285" s="13">
        <v>1330924912</v>
      </c>
      <c r="G285" s="11"/>
      <c r="H285" s="13">
        <v>-41013855</v>
      </c>
      <c r="I285" s="11"/>
      <c r="J285" s="11"/>
      <c r="K285" s="11"/>
      <c r="L285" s="11"/>
      <c r="M285" s="11"/>
      <c r="N285" s="11"/>
      <c r="O285" s="11"/>
      <c r="P285" s="14">
        <v>1289911057</v>
      </c>
    </row>
    <row r="286" spans="3:16" ht="13">
      <c r="C286" s="29" t="s">
        <v>43</v>
      </c>
      <c r="D286" s="20" t="s">
        <v>129</v>
      </c>
      <c r="E286" s="13">
        <v>1165979245</v>
      </c>
      <c r="F286" s="13">
        <v>1330924912</v>
      </c>
      <c r="G286" s="11"/>
      <c r="H286" s="13">
        <v>-57513855</v>
      </c>
      <c r="I286" s="11"/>
      <c r="J286" s="11"/>
      <c r="K286" s="11"/>
      <c r="L286" s="11"/>
      <c r="M286" s="11"/>
      <c r="N286" s="11"/>
      <c r="O286" s="11"/>
      <c r="P286" s="14">
        <v>1273411057</v>
      </c>
    </row>
    <row r="287" spans="3:16" ht="26">
      <c r="C287" s="29" t="s">
        <v>117</v>
      </c>
      <c r="D287" s="20" t="s">
        <v>151</v>
      </c>
      <c r="E287" s="13">
        <v>64868602</v>
      </c>
      <c r="F287" s="11"/>
      <c r="G287" s="11"/>
      <c r="H287" s="13">
        <v>16500000</v>
      </c>
      <c r="I287" s="11"/>
      <c r="J287" s="11"/>
      <c r="K287" s="11"/>
      <c r="L287" s="11"/>
      <c r="M287" s="11"/>
      <c r="N287" s="11"/>
      <c r="O287" s="11"/>
      <c r="P287" s="14">
        <v>16500000</v>
      </c>
    </row>
    <row r="288" spans="3:16" s="4" customFormat="1" ht="13">
      <c r="C288" s="23" t="s">
        <v>44</v>
      </c>
      <c r="D288" s="24" t="s">
        <v>45</v>
      </c>
      <c r="E288" s="25">
        <v>1281781457</v>
      </c>
      <c r="F288" s="25">
        <v>1358632487</v>
      </c>
      <c r="G288" s="25">
        <v>1128856</v>
      </c>
      <c r="H288" s="25">
        <v>-38013855</v>
      </c>
      <c r="I288" s="26"/>
      <c r="J288" s="26"/>
      <c r="K288" s="26"/>
      <c r="L288" s="26"/>
      <c r="M288" s="26"/>
      <c r="N288" s="26"/>
      <c r="O288" s="26"/>
      <c r="P288" s="27">
        <v>1321747488</v>
      </c>
    </row>
    <row r="289" spans="3:16" ht="13">
      <c r="C289" s="28" t="s">
        <v>46</v>
      </c>
      <c r="D289" s="20" t="s">
        <v>47</v>
      </c>
      <c r="E289" s="13">
        <v>1171605394</v>
      </c>
      <c r="F289" s="13">
        <v>1354412037</v>
      </c>
      <c r="G289" s="13">
        <v>1088056</v>
      </c>
      <c r="H289" s="13">
        <v>-39340655</v>
      </c>
      <c r="I289" s="11"/>
      <c r="J289" s="11"/>
      <c r="K289" s="11"/>
      <c r="L289" s="11"/>
      <c r="M289" s="11"/>
      <c r="N289" s="11"/>
      <c r="O289" s="11"/>
      <c r="P289" s="14">
        <v>1316159438</v>
      </c>
    </row>
    <row r="290" spans="3:16" ht="13">
      <c r="C290" s="29" t="s">
        <v>48</v>
      </c>
      <c r="D290" s="20" t="s">
        <v>49</v>
      </c>
      <c r="E290" s="13">
        <v>53808838</v>
      </c>
      <c r="F290" s="13">
        <v>46902335</v>
      </c>
      <c r="G290" s="13">
        <v>545127</v>
      </c>
      <c r="H290" s="13">
        <v>14309605</v>
      </c>
      <c r="I290" s="11"/>
      <c r="J290" s="11"/>
      <c r="K290" s="11"/>
      <c r="L290" s="11"/>
      <c r="M290" s="11"/>
      <c r="N290" s="11"/>
      <c r="O290" s="11"/>
      <c r="P290" s="14">
        <v>61757067</v>
      </c>
    </row>
    <row r="291" spans="3:16" ht="13">
      <c r="C291" s="30" t="s">
        <v>50</v>
      </c>
      <c r="D291" s="20" t="s">
        <v>51</v>
      </c>
      <c r="E291" s="13">
        <v>25456853</v>
      </c>
      <c r="F291" s="13">
        <v>23297612</v>
      </c>
      <c r="G291" s="13">
        <v>285851</v>
      </c>
      <c r="H291" s="13">
        <v>9613492</v>
      </c>
      <c r="I291" s="11"/>
      <c r="J291" s="11"/>
      <c r="K291" s="11"/>
      <c r="L291" s="11"/>
      <c r="M291" s="11"/>
      <c r="N291" s="11"/>
      <c r="O291" s="11"/>
      <c r="P291" s="14">
        <v>33196955</v>
      </c>
    </row>
    <row r="292" spans="3:16" ht="13">
      <c r="C292" s="31" t="s">
        <v>52</v>
      </c>
      <c r="D292" s="20" t="s">
        <v>53</v>
      </c>
      <c r="E292" s="13">
        <v>20041237</v>
      </c>
      <c r="F292" s="13">
        <v>18350147</v>
      </c>
      <c r="G292" s="13">
        <v>224270</v>
      </c>
      <c r="H292" s="13">
        <v>7488653</v>
      </c>
      <c r="I292" s="11"/>
      <c r="J292" s="11"/>
      <c r="K292" s="11"/>
      <c r="L292" s="11"/>
      <c r="M292" s="11"/>
      <c r="N292" s="11"/>
      <c r="O292" s="11"/>
      <c r="P292" s="14">
        <v>26063070</v>
      </c>
    </row>
    <row r="293" spans="3:16" ht="13">
      <c r="C293" s="30" t="s">
        <v>54</v>
      </c>
      <c r="D293" s="20" t="s">
        <v>55</v>
      </c>
      <c r="E293" s="13">
        <v>28351985</v>
      </c>
      <c r="F293" s="13">
        <v>23604723</v>
      </c>
      <c r="G293" s="13">
        <v>259276</v>
      </c>
      <c r="H293" s="13">
        <v>4696113</v>
      </c>
      <c r="I293" s="11"/>
      <c r="J293" s="11"/>
      <c r="K293" s="11"/>
      <c r="L293" s="11"/>
      <c r="M293" s="11"/>
      <c r="N293" s="11"/>
      <c r="O293" s="11"/>
      <c r="P293" s="14">
        <v>28560112</v>
      </c>
    </row>
    <row r="294" spans="3:16" ht="13">
      <c r="C294" s="29" t="s">
        <v>58</v>
      </c>
      <c r="D294" s="20" t="s">
        <v>59</v>
      </c>
      <c r="E294" s="13">
        <v>1045907906</v>
      </c>
      <c r="F294" s="13">
        <v>1283327784</v>
      </c>
      <c r="G294" s="13">
        <v>121330</v>
      </c>
      <c r="H294" s="13">
        <v>-79152080</v>
      </c>
      <c r="I294" s="11"/>
      <c r="J294" s="11"/>
      <c r="K294" s="11"/>
      <c r="L294" s="11"/>
      <c r="M294" s="11"/>
      <c r="N294" s="11"/>
      <c r="O294" s="11"/>
      <c r="P294" s="14">
        <v>1204297034</v>
      </c>
    </row>
    <row r="295" spans="3:16" ht="13">
      <c r="C295" s="30" t="s">
        <v>60</v>
      </c>
      <c r="D295" s="20" t="s">
        <v>61</v>
      </c>
      <c r="E295" s="13">
        <v>1042946205</v>
      </c>
      <c r="F295" s="13">
        <v>1280679216</v>
      </c>
      <c r="G295" s="13">
        <v>121330</v>
      </c>
      <c r="H295" s="13">
        <v>-79606580</v>
      </c>
      <c r="I295" s="11"/>
      <c r="J295" s="11"/>
      <c r="K295" s="11"/>
      <c r="L295" s="11"/>
      <c r="M295" s="11"/>
      <c r="N295" s="11"/>
      <c r="O295" s="11"/>
      <c r="P295" s="14">
        <v>1201193966</v>
      </c>
    </row>
    <row r="296" spans="3:16" ht="13">
      <c r="C296" s="30" t="s">
        <v>62</v>
      </c>
      <c r="D296" s="20" t="s">
        <v>63</v>
      </c>
      <c r="E296" s="13">
        <v>2961701</v>
      </c>
      <c r="F296" s="13">
        <v>2648568</v>
      </c>
      <c r="G296" s="11"/>
      <c r="H296" s="13">
        <v>454500</v>
      </c>
      <c r="I296" s="11"/>
      <c r="J296" s="11"/>
      <c r="K296" s="11"/>
      <c r="L296" s="11"/>
      <c r="M296" s="11"/>
      <c r="N296" s="11"/>
      <c r="O296" s="11"/>
      <c r="P296" s="14">
        <v>3103068</v>
      </c>
    </row>
    <row r="297" spans="3:16" ht="26">
      <c r="C297" s="29" t="s">
        <v>64</v>
      </c>
      <c r="D297" s="20" t="s">
        <v>130</v>
      </c>
      <c r="E297" s="13">
        <v>4356249</v>
      </c>
      <c r="F297" s="13">
        <v>1834988</v>
      </c>
      <c r="G297" s="11"/>
      <c r="H297" s="11"/>
      <c r="I297" s="11"/>
      <c r="J297" s="11"/>
      <c r="K297" s="11"/>
      <c r="L297" s="11"/>
      <c r="M297" s="11"/>
      <c r="N297" s="11"/>
      <c r="O297" s="11"/>
      <c r="P297" s="14">
        <v>1834988</v>
      </c>
    </row>
    <row r="298" spans="3:16" s="4" customFormat="1" ht="13">
      <c r="C298" s="30" t="s">
        <v>67</v>
      </c>
      <c r="D298" s="20" t="s">
        <v>68</v>
      </c>
      <c r="E298" s="13">
        <v>4356249</v>
      </c>
      <c r="F298" s="13">
        <v>1834988</v>
      </c>
      <c r="G298" s="11"/>
      <c r="H298" s="11"/>
      <c r="I298" s="11"/>
      <c r="J298" s="11"/>
      <c r="K298" s="11"/>
      <c r="L298" s="11"/>
      <c r="M298" s="11"/>
      <c r="N298" s="11"/>
      <c r="O298" s="11"/>
      <c r="P298" s="14">
        <v>1834988</v>
      </c>
    </row>
    <row r="299" spans="3:16" ht="13">
      <c r="C299" s="29" t="s">
        <v>69</v>
      </c>
      <c r="D299" s="20" t="s">
        <v>70</v>
      </c>
      <c r="E299" s="13">
        <v>67532401</v>
      </c>
      <c r="F299" s="13">
        <v>22346930</v>
      </c>
      <c r="G299" s="13">
        <v>421599</v>
      </c>
      <c r="H299" s="13">
        <v>25501820</v>
      </c>
      <c r="I299" s="11"/>
      <c r="J299" s="11"/>
      <c r="K299" s="11"/>
      <c r="L299" s="11"/>
      <c r="M299" s="11"/>
      <c r="N299" s="11"/>
      <c r="O299" s="11"/>
      <c r="P299" s="14">
        <v>48270349</v>
      </c>
    </row>
    <row r="300" spans="3:16" ht="13">
      <c r="C300" s="30" t="s">
        <v>71</v>
      </c>
      <c r="D300" s="20" t="s">
        <v>72</v>
      </c>
      <c r="E300" s="13">
        <v>1014283</v>
      </c>
      <c r="F300" s="13">
        <v>852067</v>
      </c>
      <c r="G300" s="11"/>
      <c r="H300" s="11"/>
      <c r="I300" s="11"/>
      <c r="J300" s="11"/>
      <c r="K300" s="11"/>
      <c r="L300" s="11"/>
      <c r="M300" s="11"/>
      <c r="N300" s="11"/>
      <c r="O300" s="11"/>
      <c r="P300" s="14">
        <v>852067</v>
      </c>
    </row>
    <row r="301" spans="3:16" ht="26">
      <c r="C301" s="31" t="s">
        <v>118</v>
      </c>
      <c r="D301" s="20" t="s">
        <v>152</v>
      </c>
      <c r="E301" s="13">
        <v>1014283</v>
      </c>
      <c r="F301" s="13">
        <v>852067</v>
      </c>
      <c r="G301" s="11"/>
      <c r="H301" s="11"/>
      <c r="I301" s="11"/>
      <c r="J301" s="11"/>
      <c r="K301" s="11"/>
      <c r="L301" s="11"/>
      <c r="M301" s="11"/>
      <c r="N301" s="11"/>
      <c r="O301" s="11"/>
      <c r="P301" s="14">
        <v>852067</v>
      </c>
    </row>
    <row r="302" spans="3:16" s="4" customFormat="1" ht="39">
      <c r="C302" s="16" t="s">
        <v>119</v>
      </c>
      <c r="D302" s="20" t="s">
        <v>153</v>
      </c>
      <c r="E302" s="13">
        <v>145193</v>
      </c>
      <c r="F302" s="11"/>
      <c r="G302" s="11"/>
      <c r="H302" s="11"/>
      <c r="I302" s="11"/>
      <c r="J302" s="11"/>
      <c r="K302" s="11"/>
      <c r="L302" s="11"/>
      <c r="M302" s="11"/>
      <c r="N302" s="11"/>
      <c r="O302" s="11"/>
      <c r="P302" s="14"/>
    </row>
    <row r="303" spans="3:16" ht="39">
      <c r="C303" s="16" t="s">
        <v>120</v>
      </c>
      <c r="D303" s="20" t="s">
        <v>154</v>
      </c>
      <c r="E303" s="13">
        <v>869090</v>
      </c>
      <c r="F303" s="13">
        <v>852067</v>
      </c>
      <c r="G303" s="11"/>
      <c r="H303" s="11"/>
      <c r="I303" s="11"/>
      <c r="J303" s="11"/>
      <c r="K303" s="11"/>
      <c r="L303" s="11"/>
      <c r="M303" s="11"/>
      <c r="N303" s="11"/>
      <c r="O303" s="11"/>
      <c r="P303" s="14">
        <v>852067</v>
      </c>
    </row>
    <row r="304" spans="3:16" ht="26">
      <c r="C304" s="30" t="s">
        <v>74</v>
      </c>
      <c r="D304" s="20" t="s">
        <v>132</v>
      </c>
      <c r="E304" s="13">
        <v>27342784</v>
      </c>
      <c r="F304" s="13">
        <v>14726052</v>
      </c>
      <c r="G304" s="13">
        <v>59510</v>
      </c>
      <c r="H304" s="13">
        <v>10301820</v>
      </c>
      <c r="I304" s="11"/>
      <c r="J304" s="11"/>
      <c r="K304" s="11"/>
      <c r="L304" s="11"/>
      <c r="M304" s="11"/>
      <c r="N304" s="11"/>
      <c r="O304" s="11"/>
      <c r="P304" s="14">
        <v>25087382</v>
      </c>
    </row>
    <row r="305" spans="3:16" ht="39">
      <c r="C305" s="31" t="s">
        <v>76</v>
      </c>
      <c r="D305" s="20" t="s">
        <v>134</v>
      </c>
      <c r="E305" s="13">
        <v>11102493</v>
      </c>
      <c r="F305" s="13">
        <v>4157525</v>
      </c>
      <c r="G305" s="11"/>
      <c r="H305" s="13">
        <v>3876527</v>
      </c>
      <c r="I305" s="11"/>
      <c r="J305" s="11"/>
      <c r="K305" s="11"/>
      <c r="L305" s="11"/>
      <c r="M305" s="11"/>
      <c r="N305" s="11"/>
      <c r="O305" s="11"/>
      <c r="P305" s="14">
        <v>8034052</v>
      </c>
    </row>
    <row r="306" spans="3:16" ht="39">
      <c r="C306" s="31" t="s">
        <v>77</v>
      </c>
      <c r="D306" s="20" t="s">
        <v>135</v>
      </c>
      <c r="E306" s="13">
        <v>16240291</v>
      </c>
      <c r="F306" s="13">
        <v>10568527</v>
      </c>
      <c r="G306" s="13">
        <v>59510</v>
      </c>
      <c r="H306" s="13">
        <v>6425293</v>
      </c>
      <c r="I306" s="11"/>
      <c r="J306" s="11"/>
      <c r="K306" s="11"/>
      <c r="L306" s="11"/>
      <c r="M306" s="11"/>
      <c r="N306" s="11"/>
      <c r="O306" s="11"/>
      <c r="P306" s="14">
        <v>17053330</v>
      </c>
    </row>
    <row r="307" spans="3:16" ht="13">
      <c r="C307" s="30" t="s">
        <v>121</v>
      </c>
      <c r="D307" s="20" t="s">
        <v>122</v>
      </c>
      <c r="E307" s="13">
        <v>39175334</v>
      </c>
      <c r="F307" s="13">
        <v>6768811</v>
      </c>
      <c r="G307" s="13">
        <v>362089</v>
      </c>
      <c r="H307" s="13">
        <v>15200000</v>
      </c>
      <c r="I307" s="11"/>
      <c r="J307" s="11"/>
      <c r="K307" s="11"/>
      <c r="L307" s="11"/>
      <c r="M307" s="11"/>
      <c r="N307" s="11"/>
      <c r="O307" s="11"/>
      <c r="P307" s="14">
        <v>22330900</v>
      </c>
    </row>
    <row r="308" spans="3:16" ht="13">
      <c r="C308" s="28" t="s">
        <v>81</v>
      </c>
      <c r="D308" s="20" t="s">
        <v>82</v>
      </c>
      <c r="E308" s="13">
        <v>110176063</v>
      </c>
      <c r="F308" s="13">
        <v>4220450</v>
      </c>
      <c r="G308" s="13">
        <v>40800</v>
      </c>
      <c r="H308" s="13">
        <v>1326800</v>
      </c>
      <c r="I308" s="11"/>
      <c r="J308" s="11"/>
      <c r="K308" s="11"/>
      <c r="L308" s="11"/>
      <c r="M308" s="11"/>
      <c r="N308" s="11"/>
      <c r="O308" s="11"/>
      <c r="P308" s="14">
        <v>5588050</v>
      </c>
    </row>
    <row r="309" spans="3:16" ht="13">
      <c r="C309" s="29" t="s">
        <v>83</v>
      </c>
      <c r="D309" s="20" t="s">
        <v>84</v>
      </c>
      <c r="E309" s="13">
        <v>53176634</v>
      </c>
      <c r="F309" s="13">
        <v>4220450</v>
      </c>
      <c r="G309" s="13">
        <v>40800</v>
      </c>
      <c r="H309" s="13">
        <v>26800</v>
      </c>
      <c r="I309" s="11"/>
      <c r="J309" s="11"/>
      <c r="K309" s="11"/>
      <c r="L309" s="11"/>
      <c r="M309" s="11"/>
      <c r="N309" s="11"/>
      <c r="O309" s="11"/>
      <c r="P309" s="14">
        <v>4288050</v>
      </c>
    </row>
    <row r="310" spans="3:16" ht="13">
      <c r="C310" s="29" t="s">
        <v>85</v>
      </c>
      <c r="D310" s="20" t="s">
        <v>86</v>
      </c>
      <c r="E310" s="13">
        <v>56999429</v>
      </c>
      <c r="F310" s="11"/>
      <c r="G310" s="11"/>
      <c r="H310" s="13">
        <v>1300000</v>
      </c>
      <c r="I310" s="11"/>
      <c r="J310" s="11"/>
      <c r="K310" s="11"/>
      <c r="L310" s="11"/>
      <c r="M310" s="11"/>
      <c r="N310" s="11"/>
      <c r="O310" s="11"/>
      <c r="P310" s="14">
        <v>1300000</v>
      </c>
    </row>
    <row r="311" spans="3:16" ht="26">
      <c r="C311" s="30" t="s">
        <v>87</v>
      </c>
      <c r="D311" s="20" t="s">
        <v>139</v>
      </c>
      <c r="E311" s="13">
        <v>17291990</v>
      </c>
      <c r="F311" s="11"/>
      <c r="G311" s="11"/>
      <c r="H311" s="11"/>
      <c r="I311" s="11"/>
      <c r="J311" s="11"/>
      <c r="K311" s="11"/>
      <c r="L311" s="11"/>
      <c r="M311" s="11"/>
      <c r="N311" s="11"/>
      <c r="O311" s="11"/>
      <c r="P311" s="14"/>
    </row>
    <row r="312" spans="3:16" s="4" customFormat="1" ht="39">
      <c r="C312" s="31" t="s">
        <v>89</v>
      </c>
      <c r="D312" s="20" t="s">
        <v>141</v>
      </c>
      <c r="E312" s="13">
        <v>10452045</v>
      </c>
      <c r="F312" s="11"/>
      <c r="G312" s="11"/>
      <c r="H312" s="11"/>
      <c r="I312" s="11"/>
      <c r="J312" s="11"/>
      <c r="K312" s="11"/>
      <c r="L312" s="11"/>
      <c r="M312" s="11"/>
      <c r="N312" s="11"/>
      <c r="O312" s="11"/>
      <c r="P312" s="14"/>
    </row>
    <row r="313" spans="3:16" ht="39">
      <c r="C313" s="31" t="s">
        <v>90</v>
      </c>
      <c r="D313" s="20" t="s">
        <v>142</v>
      </c>
      <c r="E313" s="13">
        <v>6839945</v>
      </c>
      <c r="F313" s="11"/>
      <c r="G313" s="11"/>
      <c r="H313" s="11"/>
      <c r="I313" s="11"/>
      <c r="J313" s="11"/>
      <c r="K313" s="11"/>
      <c r="L313" s="11"/>
      <c r="M313" s="11"/>
      <c r="N313" s="11"/>
      <c r="O313" s="11"/>
      <c r="P313" s="14"/>
    </row>
    <row r="314" spans="3:16" ht="13">
      <c r="C314" s="30" t="s">
        <v>123</v>
      </c>
      <c r="D314" s="20" t="s">
        <v>155</v>
      </c>
      <c r="E314" s="13">
        <v>39707439</v>
      </c>
      <c r="F314" s="11"/>
      <c r="G314" s="11"/>
      <c r="H314" s="13">
        <v>1300000</v>
      </c>
      <c r="I314" s="11"/>
      <c r="J314" s="11"/>
      <c r="K314" s="11"/>
      <c r="L314" s="11"/>
      <c r="M314" s="11"/>
      <c r="N314" s="11"/>
      <c r="O314" s="11"/>
      <c r="P314" s="14">
        <v>1300000</v>
      </c>
    </row>
    <row r="315" spans="3:16" ht="13">
      <c r="C315" s="22" t="s">
        <v>93</v>
      </c>
      <c r="D315" s="20" t="s">
        <v>94</v>
      </c>
      <c r="E315" s="13">
        <v>-4698063</v>
      </c>
      <c r="F315" s="13">
        <v>-158334</v>
      </c>
      <c r="G315" s="13">
        <v>-69710</v>
      </c>
      <c r="H315" s="11"/>
      <c r="I315" s="11"/>
      <c r="J315" s="11"/>
      <c r="K315" s="11"/>
      <c r="L315" s="11"/>
      <c r="M315" s="11"/>
      <c r="N315" s="11"/>
      <c r="O315" s="11"/>
      <c r="P315" s="14">
        <v>-228044</v>
      </c>
    </row>
    <row r="316" spans="3:16" s="4" customFormat="1" ht="13">
      <c r="C316" s="23" t="s">
        <v>95</v>
      </c>
      <c r="D316" s="24" t="s">
        <v>96</v>
      </c>
      <c r="E316" s="25">
        <v>4698063</v>
      </c>
      <c r="F316" s="25">
        <v>158334</v>
      </c>
      <c r="G316" s="25">
        <v>69710</v>
      </c>
      <c r="H316" s="26"/>
      <c r="I316" s="26"/>
      <c r="J316" s="26"/>
      <c r="K316" s="26"/>
      <c r="L316" s="26"/>
      <c r="M316" s="26"/>
      <c r="N316" s="26"/>
      <c r="O316" s="26"/>
      <c r="P316" s="27">
        <v>228044</v>
      </c>
    </row>
    <row r="317" spans="3:16" ht="13">
      <c r="C317" s="28" t="s">
        <v>101</v>
      </c>
      <c r="D317" s="20" t="s">
        <v>102</v>
      </c>
      <c r="E317" s="13">
        <v>4698063</v>
      </c>
      <c r="F317" s="13">
        <v>158334</v>
      </c>
      <c r="G317" s="13">
        <v>69710</v>
      </c>
      <c r="H317" s="11"/>
      <c r="I317" s="11"/>
      <c r="J317" s="11"/>
      <c r="K317" s="11"/>
      <c r="L317" s="11"/>
      <c r="M317" s="11"/>
      <c r="N317" s="11"/>
      <c r="O317" s="11"/>
      <c r="P317" s="14">
        <v>228044</v>
      </c>
    </row>
    <row r="318" spans="3:16" ht="26">
      <c r="C318" s="29" t="s">
        <v>103</v>
      </c>
      <c r="D318" s="20" t="s">
        <v>145</v>
      </c>
      <c r="E318" s="13">
        <v>44999</v>
      </c>
      <c r="F318" s="11"/>
      <c r="G318" s="11"/>
      <c r="H318" s="11"/>
      <c r="I318" s="11"/>
      <c r="J318" s="11"/>
      <c r="K318" s="11"/>
      <c r="L318" s="11"/>
      <c r="M318" s="11"/>
      <c r="N318" s="11"/>
      <c r="O318" s="11"/>
      <c r="P318" s="14"/>
    </row>
    <row r="319" spans="3:16" ht="26">
      <c r="C319" s="29" t="s">
        <v>104</v>
      </c>
      <c r="D319" s="20" t="s">
        <v>146</v>
      </c>
      <c r="E319" s="13">
        <v>4653064</v>
      </c>
      <c r="F319" s="13">
        <v>158334</v>
      </c>
      <c r="G319" s="13">
        <v>69710</v>
      </c>
      <c r="H319" s="11"/>
      <c r="I319" s="11"/>
      <c r="J319" s="11"/>
      <c r="K319" s="11"/>
      <c r="L319" s="11"/>
      <c r="M319" s="11"/>
      <c r="N319" s="11"/>
      <c r="O319" s="11"/>
      <c r="P319" s="14">
        <v>228044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L9"/>
  <sheetViews>
    <sheetView workbookViewId="0">
      <selection activeCell="C9" sqref="C9"/>
    </sheetView>
  </sheetViews>
  <sheetFormatPr defaultColWidth="9.1796875" defaultRowHeight="13"/>
  <cols>
    <col min="1" max="1" width="3.453125" style="1" customWidth="1"/>
    <col min="2" max="2" width="13.54296875" style="1" customWidth="1"/>
    <col min="3" max="3" width="11.26953125" style="1" customWidth="1"/>
    <col min="4" max="10" width="9.1796875" style="1"/>
    <col min="11" max="11" width="17.7265625" style="1" customWidth="1"/>
    <col min="12" max="12" width="41" style="1" customWidth="1"/>
    <col min="13" max="16384" width="9.1796875" style="1"/>
  </cols>
  <sheetData>
    <row r="2" spans="2:12">
      <c r="B2" s="1" t="s">
        <v>0</v>
      </c>
      <c r="C2" s="3"/>
    </row>
    <row r="3" spans="2:12" ht="15.5">
      <c r="B3" s="1" t="s">
        <v>1</v>
      </c>
      <c r="C3" s="3" t="s">
        <v>5</v>
      </c>
      <c r="L3" s="5"/>
    </row>
    <row r="4" spans="2:12">
      <c r="B4" s="1" t="s">
        <v>2</v>
      </c>
      <c r="C4" s="3" t="s">
        <v>8</v>
      </c>
    </row>
    <row r="5" spans="2:12">
      <c r="C5" s="3"/>
      <c r="K5" s="142" t="s">
        <v>4</v>
      </c>
      <c r="L5" s="142"/>
    </row>
    <row r="6" spans="2:12">
      <c r="K6" s="142"/>
      <c r="L6" s="142"/>
    </row>
    <row r="7" spans="2:12" ht="51.75" customHeight="1">
      <c r="K7" s="142"/>
      <c r="L7" s="142"/>
    </row>
    <row r="8" spans="2:12">
      <c r="B8" s="6" t="s">
        <v>7</v>
      </c>
      <c r="C8" s="6">
        <f>IFERROR(C4-C2,0)</f>
        <v>2017</v>
      </c>
      <c r="K8" s="2">
        <v>1</v>
      </c>
      <c r="L8" s="2">
        <v>2</v>
      </c>
    </row>
    <row r="9" spans="2:12">
      <c r="B9" s="6" t="s">
        <v>6</v>
      </c>
      <c r="C9" s="6" t="str">
        <f>IF(C8=2,C4-1,C4)</f>
        <v>2017</v>
      </c>
    </row>
  </sheetData>
  <mergeCells count="2">
    <mergeCell ref="K5:K7"/>
    <mergeCell ref="L5:L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P G T W d m 0 T b r K F l k 7 W c / + 8 X 8 g b 7 N 0 8 o / 9 w T / I m z R b 1 f / Y n / q P / Z 2 E Y r p 1 b 5 y u i r w s 3 q 4 X z Z 3 H d 3 0 Q j 5 + 9 + v L F m 9 M X T 3 9 / 7 f f 3 P 3 v x 7 M u j B / d 2 d s b 3 x g / p 3 7 2 d + 4 R A v N n j N 7 / / 0 + M 3 x y 9 f f f m T Z 0 9 P X x H O r 1 / 9 / q 9 / 7 8 6 H L 4 6 / O D 1 6 + v L 3 J z D 8 K 4 3 s J 7 4 6 f f 2 G B n P 2 B f 3 1 6 v f + / X / v 5 6 9 / f / 7 j 7 M s n 3 3 n x x d F P n f 3 U F z 9 5 e v b 0 9 e O 7 + g l / 8 + b 3 f p P e P X r 8 + q s v j p 8 8 P z 3 6 v R / f N b 8 + P n v 9 + 7 9 + 8 + q r k z d f v T p F m + P f + + w 1 G v D P x y + / f H 3 2 5 m h n Z 2 e P a M 6 / P z 7 5 9 v F P P v / 9 T w W i / K H g + Q / 8 8 u L L p 6 e / v / T P n 3 / 1 x V f 8 + c v n p z 9 5 q i 0 I g d f 4 D c 1 e v n r 9 4 g 2 m y / 3 x m J B 6 8 / s / / 8 n n 1 D l h a / 5 4 / O 1 X v 8 / v f 3 z y 5 u w n G d l v n 5 1 K F 0 p d / E o 0 P H 3 z J X D m h 6 Z N P n j 8 + v d / 8 / u 8 P P q 9 C B r / Q n 9 T b 0 c 7 r 7 9 8 9 e Y 5 P s R f j 0 H O V 0 f H + B u / 0 N + n z 9 9 8 d f Z 0 l + m n f + x x 3 w L m 2 4 / v 6 m / 4 h G D o d / S 2 / u Y B s H 8 J B J 8 e T 2 n W P K T 1 g 8 c n X x L v v H h 1 J J + a v / D x m + O z F 6 9 / / 9 / r 9 3 m G 9 z 8 / e / 3 m J Q R D f s H f x 2 / e v D o T 6 g j B f v / X p 8 9 P T 8 C 9 3 m e A e G Y + A 3 F 5 7 n i q L Y G f P T / + H L P j / j D 0 N t / 4 f + o E m K + 8 v x 7 T v 2 9 + f 2 U p E g 3 3 l 3 z z u v O d + d t 8 S 0 Q G T v q X E v j 4 + e n x M 0 L 6 9 c s j 4 l H v L / v N y b d 5 7 l 5 + e Q L I / P O x z M L R w 9 / 7 z Z f 3 T j 9 9 s v d 7 f f X i 9 z 6 5 9 / r 0 y 1 f 3 v v t T 3 3 7 z 5 P F d b Y H e P t 8 7 2 k v p E b z o r 8 d v v v 2 d N 4 r K 5 / v 4 5 Q 3 P J D P 0 F 8 e / t / y F 3 t w f j 7 8 4 e + F 9 b v 8 A 0 V 8 b 4 t M I T 1 8 r 3 V + D H 5 j o + O 3 x a 6 I x 9 / R 7 v 3 n 9 7 W f P j 3 6 f x 3 f N r / j s i 6 f 2 M / 4 V n z 3 / n H 7 5 v f k z / p W 0 D M n O y e n r 1 7 / / F z T L o F f n k 8 e W R f h v H s 7 p F 0 9 O X / m t F L 9 X N A O M 6 9 N T Y s X n v z + 9 E z A Y m h C T C V u 6 P 6 h P X 2 / F l N j 9 n z g 7 f X r w 5 M W 3 T 3 6 f 3 e + c f v f e V y 8 O X v 7 k T 3 3 + 7 D u b l B r r E k + X Y e D B 3 0 O a b f d n Q 7 M d f Q U R 5 t + c h m N s P 0 y t M Y i o H t t A t K + p 2 v S 3 n w u V h m k K / v 4 h K L i d Q Q W 3 M 6 z g r H n 5 Y S g 4 / y + n 1 P B T l d U G H g j V W f r / N n W m v 0 J 1 6 a / Q W P g 1 1 F A 8 6 P 8 3 6 K i f O v 2 9 f q 8 P 8 7 F + n / f 2 s Y 6 e F c t s 2 f x j f + o / / h d n y 2 y U y p / F P / Y H l / / Y H 5 x O i h I u 9 S g 9 + 8 E s v 1 w v i n Q 7 f V u t / r E / e J S + y p s 1 + f D j 8 Z i k y g L 7 h p T a 0 W n c b X v 4 M K 7 f Q B j v L x H A o 2 e 7 v z 9 P 1 8 v n x y 9 + / 5 d P V B R j f t 3 e z u 6 n O 7 s 7 1 r M w + v D b H X 0 o E / Q 1 V V / f q 1 N 4 + o d q Q 0 D U 3 3 4 Y W h H v v 5 8 e Z H P X / e w W m h G u Q e e T / 2 + 5 g r / 3 e 7 u C 9 7 9 8 + u W D 7 z 7 d u / d T D 5 6 e H r z 8 z h c / 9 Z 0 H u y / e P H z 1 N X U n N B d R 6 f l P C u n o / d O f / M n X D 0 + + / f k X D / e / 3 P + 9 d w 6 + 8 8 V 3 P 3 3 4 E 1 9 + 8 W 0 m J z o g 1 g L 5 w F b m 1 8 c k E J 9 / B W U h v y h 4 T J D R u K x C j 5 7 n l 3 m Z Q o f I 3 / D t T P 8 / q 5 j c G 8 D k 3 g 8 d k / 0 B T P Z / 6 J j c H 8 D k / g 8 d k 0 8 H M P n 0 h 4 7 J g w F M H s Q w 0 a a v f f / j w Y D / s d f z P y S f A p P 9 + v e n v 4 2 R 2 X t J 0 M 9 + L 7 J f U G z W x j j D c m 9 3 7 5 5 n W D z j 8 4 Z s 8 d G e T Q b 9 / s t q R j j i Q 2 A d 9 B X t + v f 6 8 u X L 4 y + O 3 z z 5 6 u l P 7 T 0 / + + L 3 + v L F 6 y + f n z 0 9 P j m L 4 L F / A x 7 j s l j k y w z 2 P f / p j P N Y 7 4 v N 6 X e O 4 x Z X O 3 1 I z 2 Y s f i 9 y L v 7 U n y b P I 0 y j z Y u 8 z u p 5 A b z I L 1 l W 7 K w U X w O / 9 P X L 0 5 O z 4 + f H K a h G D l z 6 7 a 9 B r N 9 L a N S s 8 u k 4 J S x / Q E j + 7 C F z / 2 c f m d v y 0 c 0 z + M F 8 d K N A 3 U C O D x C o z V 3 f Y u x f v + u f / B r C 8 k X W t H m d z j I r I d P 5 d X p e 1 e m z L 9 K s z r M U U N 8 L C U y / m / 3 v H H 8 N 8 o / L f + y v X e T / + B 8 B D l g 2 V V n M / r E / e P p + o v q T T 3 7 / Y / Z Y 3 5 c i 3 7 Z U + M k n F K o I k P f o O I g Y X n + N K X m 2 y 3 J o w q d v U n + 9 f p I C t + N X 3 6 Z 5 S Y / f v P 6 9 j s / e n H 4 N C R 0 E 9 B 7 I 9 J T 9 1 y G W V f Y / W y T 7 y S f 3 n D p 7 f / z u 9 V k 5 f f 1 N S 9 T N a H w T E i V q / S X s D b T 8 1 y Z J V 7 t j 5 t 4 L k d s b v p u R + W D D h / C b O F f Y + O n Z C 8 j C + 6 N B 8 k S L l 9 l i n G Z t 8 z Y r 2 n / s T 1 2 8 F x r v Y X 9 J / + 6 9 3 w y 9 t / 3 V G b I Y y e w Y f R F B a P d W s 2 Q c u v e e p N u x 7 v s T 5 m e R d W 9 N l K / P u u 8 9 S 7 f z a L / 2 L L 2 8 n X X a 2 7 m J M o O A 3 g M Z l u u X H y r X L z 9 U r m / N u e 8 Z m n 1 d z r 0 l s 9 x M m Q 9 l l p u t 4 q 3 E + Y O t 4 i 1 d q p v F + Z t z q W 4 7 S T c T 6 M M n a Y P z d H P 3 3 4 D z N K R w X 7 w + f n r 8 / L 3 Z F j 9 v 1 e 8 t d d m N H X 4 j u u z 9 n I M b + P S D n Y N b q 7 T 3 R O S 9 V d q N W Y K b E P i Q U H 2 z Y N z Q 8 z c n G F 1 V 8 b M u G C d f v v x 9 f v 8 v n / 3 + / W T F 3 s 7 O D z t Z 8 V 7 u 2 O 1 0 5 T f t j v 2 s T 8 i t D O n N o v j B h v R W e N y U C P 8 G 8 B h a 8 b 0 t 4 Z G / + e Y z z z c p j B s y a t + A w r h R W 9 7 k b H 1 9 b X l j 1 z c 5 v 1 + / 6 1 t x 5 c 2 + 9 w d z 5 U 3 z f w M K 7 z f / d 7 / N a 1 X 0 L 9 a z T 7 F s 9 e r 3 / v 2 9 P 8 9 o T e 2 F x E i P 7 + o f j 0 + + f f z i i 7 O n R w e 0 m G h + 5 5 a 0 i n b 0 o n p b r p t / 7 E 9 t s 6 J J z V v 4 g l b q a E i n b 0 4 Z 1 9 / n 5 d E b w o p + m N U 5 J F 9 1 B e 0 F e t c O z O + P X 3 B X i o r + A V R e v n r 9 4 s 3 R K a M i v z / + 8 h n W w t H P q 9 N n e F 9 0 Z D i 0 D x 6 p y x + / q G b 5 V n P n g 8 Y a G e o O q y c S h N N v Z M B 3 v d 8 J 8 m v q a X d f 8 u b 4 / f F r 4 i X G F 2 u h z 5 4 f / d 6 P Z V m U f s V n X z y 1 n / G v + O z 5 5 / T L 7 8 O f 8 a / E 0 r / / 8 c n J 6 e v X v / 8 X h D a g v T 5 9 f n r y h l j U f v L F 6 R d P a F y d d j z W p 2 e v 8 f t T s o h n z 3 9 / e s e + b Z o c n 7 x 5 8 / J I s N Y / Z K D g 6 q d n X 8 i 8 2 j 9 0 I o 8 / P f m 9 v v y J n S 9 / r 3 t v T s 5 2 v t p 9 + O T 5 g + P j v c + f u a n W q W O U v / r i + M l z x u q M R O X N q 6 9 O 3 n z 1 6 h S D D / 5 + f P x 7 n 7 3 G 8 P n n 4 5 d f v j 5 7 c 0 S r C C S e 8 j t m 6 y e f / / 5 q p O U P 7 Y P / w C + Y 3 t 9 f k O D P v / r i K / 7 8 J f O H t C C E X h 9 9 R U w g v z G u P P O M 7 Z t X b 3 7 / 5 z 9 J T E V U s X + w T B N 9 z n 7 S U F f g e / p C V A i D A F s c E d / L L / Q 3 d b C J a N L g M Y j 8 C i v v 8 g v 9 f f r 8 z V d n T 3 c F q P y x x / 0 z Z P 2 N 3 t X f 6 C 3 9 z X v R / i V v + o R 4 C v H Y 0 Q f 0 4 A 8 e n 3 z 5 4 u n v / + L V k X x q / s L H x E c v X v / + v 9 f v 8 w z v f 3 7 2 W n h H f s H f x 2 / e v D o T y g i x Q o 7 T z w D x z H I h E Z Y n j e f Y E h c C q H y p f x h a m 2 / 8 P 5 X 4 5 i v v r 8 f 0 7 5 v f X 3 n p 8 V 3 v L / n m d e c 7 8 7 f 5 V s m s f y m B j 5 + f H j 8 j p F + / 9 P 8 6 + T b P 0 8 s v T / B T a L 5 p 1 r U F Y H + + d 5 T i E S z o r 8 d v v v 2 d N 9 r x 5 / v 4 R R Q c y / M X x 7 + 3 U 3 z u j 8 d f n L 3 w P r d / g M T 8 n l V Y S m W o q W G F p b 9 C O e m v 0 E n 4 9 f 8 F W u k u / 0 u d + G a f / 7 y 9 i m K d c X R 8 8 O 3 j r 3 Z / 6 u H v / e 3 f a + f F g 5 3 n n / / U 8 U / s P 3 / 5 x Q M 2 C B B 9 / s G 2 m J h K P 2 W r F N F Q 3 z 5 7 + v T 0 h R K A i X 3 0 m u b C / P 7 4 5 f G r U 9 E z T 1 + d P X / + + g 1 x 6 h E F K d 5 f j 7 9 9 / P r p 6 b P j r 5 6 / e f r l y V c y 4 S 9 f H H / B F H x y / P r 0 K Y j 2 5 v m X n 3 8 Z f G K V n v 3 k 5 M s v X p 4 9 D V / r h z j f C B W P v 9 j 5 q a e / 9 0 8 e / + T x l 6 + f P r j / 5 Y u d g 9 / n 9 z 5 5 9 V M R K u 5 G a b j 3 I x q e / M S r / Z f f / f z L h 7 s n v / d 3 n r 7 8 L r k j b w 5 + 6 v d + F a H h X p S G 9 3 7 e 0 / D k + U / 8 P i c P P t 0 5 p a h n 5 / m r Z 3 u v n j x 4 + v l P 7 E W k + c m r r w b E e f 9 H Z H z x k 1 9 + + z v 7 z 1 9 9 9 8 n Z / V e / 9 0 8 d P 9 v 5 i Q c k 1 x F x f h I X 5 / s / o u F P 7 J x + 8 Z P 3 H t w / 3 v v 0 + P f Z / 8 7 Z 3 k 8 8 3 N v f e R o R 5 y d x c f 7 0 / 6 8 0 v P 8 T Z 6 d P D 5 6 8 + P b J 7 7 P 7 n d P v 3 v v q x c H L n / y p z 5 9 9 p 0 v D + 6 9 f 7 J / 9 X s c H X / 3 E l y + / f L 7 3 5 d 7 x 7 3 P w E x T R P + n T k G L 5 T 8 c X 2 U x z R c 0 P 3 V A j n u l 8 8 v 8 B C u + + 3 n / 5 e z / 5 8 v m X b 3 a + + r 2 e 7 f 5 e P 3 V 6 7 + D 4 2 Z P j F 3 0 K n + X t Z V b H C d u 1 3 k w M + e 3 n O Y H v f / X q q x f f P f j q Y P / Z 0 z e v H h 4 8 / H 1 e v P q 9 v v i J V / c i B P 7 B I i s o 1 d R Q H p T + 1 / x j f / D b 8 a 3 s / G 2 p / f O A 2 t / 9 7 u / 1 5 u D B s + d n n + 7 + P r / 3 s 9 f f / u L p 8 e n v 8 / S 7 P 7 m J 2 l u f j L b v v L 8 n 8 O z D 2 P m H p I H v 8 r 8 U c k s q h 3 / R y H N / 9 9 P f 6 / d 6 + v S L Z z / 1 5 N l P f P 7 m 9 c s X v 8 / v 9 d 3 f 5 9 n p c x e b P j 1 9 f f L q 7 G U Y w I M 1 9 D d O C o A A Y G f 9 9 f H p 7 3 1 y / O T 1 K 4 l D 3 R / x n C B o c 3 Y i m B v 8 7 v K / z 4 5 P B G f + 5 f Y 4 u + y P l 4 5 4 c / r q C 7 U A / C u g v / n y l X 6 k f + i H P I o d 8 6 m M i W L U L 1 + + e X 7 2 4 l T T I t 4 H j 1 + f f f 7 i i L L L / P M x f X x 0 + h O P 7 + L n 4 + d f f v f o J T X H T 2 K i z 7 + t w + d f 8 S 0 S y d q A c 8 r 4 Q q e S P u I c x i 5 / K + m M 1 9 8 + e 0 Y c 8 l 1 8 j 6 b 8 6 b 7 A 8 1 r g T w X B g f v R q 7 x Z 1 0 2 R F j + Y 5 Z f r x T p t 8 g u z n G I b M U T + F e 9 + 9 5 g y L M L x p 9 9 + I x 1 u W u h x q Z r d I G 9 D v 1 q Y X r 7 M z 9 / s R t M 5 b N N 3 d j F B + o G f 5 7 G f + q + 4 3 K B N 6 F F 6 5 p V J i x C d v T + F 4 3 5 W 2 G z v 5 4 D N n v A L G x n N N v n Z Z L U z Y b E i 3 a Y 1 k 9 U / 9 g f / i M F + F h j s 3 s 8 B g 7 3 c / c L j L 5 1 z 1 l / 6 x d f m q p 2 b u e p Z s c y W T f G P / c H k 3 a e T o s y W 0 / x 9 O c v + 4 j p 9 H y a K J 5 3 R y u O T T v r 5 / 1 1 c s / 9 z w D X P d v S 5 Q T e F 7 b 4 2 K 9 1 C Q Q k r / W N / K t u / 9 + W h / 1 9 q p 7 v 8 7 / G b V 8 J y / I v x 1 s 5 + 6 o u f P D 1 7 + t q 5 b M p Y R z u v i T + I 9 c z f 8 s U b w c H 6 0 D s b g h W 7 8 n a 0 J + B 1 A Z b G 9 I 0 v 2 o i A 4 L e 7 d o z v M d i f e v n 8 5 a s v v / P N j H b 3 / / W j x V e / / 7 e f 7 9 4 0 3 t 1 I h P T D n 9 W j + / c P T n a / e P D l T + 0 9 e U K r D g + + + 3 t / / n v 9 X s 9 / r 5 / 8 j l O M G + g Q B C S W B M c v f + / f H 4 7 c N z H h P y x C 3 D D h 8 Y G + f n r 2 8 2 C U r I S R U 9 0 8 0 l j S 9 Y c / w q P 7 Z z t f / t 7 P f + r h g 5 N X J w / e 7 D 3 / 9 C d f v v z i O 8 + + e v C h D H 3 v 5 8 1 U H 9 w 0 0 o P / l 0 z 1 F 8 f 3 D x 5 + 9 9 n v s 3 / w 5 d n 9 Z 7 T 0 v P / q y a c / c f / V B 0 w 1 U 2 D 3 5 4 P y k p E + / P k y 0 r 2 d n w c j p U 8 / f / X y 5 8 F A h X n 3 f x 6 M 9 C e P n 5 8 9 f f b q i 5 8 v Q 3 3 z 5 c + D k Q r 7 P v j 5 M t K d / 8 9 E Q w + e 7 n 3 6 + 3 x 6 f P L 5 7 k 9 9 + / e 5 / 3 r / + a f 3 T n / v g 9 0 n H + B R s P N 4 I w H + f z P V N 7 r J 3 T X Y n 6 u p f v L F 2 b e / u P f t e w + + 8 + T 1 8 d l 3 v / P d 5 / f v / V 5 n J z / 5 A V M t Y n 3 / 5 8 1 c 3 z j S + / 8 v m e t n P / n 7 v D 7 e e f H m p 3 a + 3 P v i u z s / d b D z 6 e s H r 7 9 8 d t u 5 H p z r g / / / z / X O y R k v 1 f / / f 6 T 4 9 P T 1 8 c + D g Y r 4 3 h j l 7 v 2 / R H w f f v v 1 y f H + T 7 5 8 8 / r F i / 2 T k 5 O D n / z i 4 c F P P r j 3 w e L 7 8 8 Y s 7 9 6 Y v v v / y 0 h 3 b g w K 9 / 9 f w t V P X x 1 8 8 f v s 7 X 3 + / O F P / d 6 f v / z 8 1 e 9 1 / O L 3 / u 7 9 s x c f w N X s a 9 5 o l f / / M N W v j l + 8 f v b z Y a A s v T s 3 j H S 3 O 9 K f K 5 7 + i e 8 8 P / u 9 3 3 z x 5 U / + x M 7 r b 7 / + a v f s O 6 9 / 6 q u d b 3 9 w / H S j U P / / Z a p 3 b k w K P P h / y V T / X v e f 7 f 3 e v / d X v 9 d P n O 2 c / N T D + 6 f f e X b w + U / u / d R P f c B U C w V u T E k / / H 8 J B b 4 8 / c m n z 3 9 y 9 8 m 3 f + r k x Z M v H r 7 5 6 q v j + 2 d P n 3 z n Q y m w e 2 M M / f 9 m b r / L / 5 6 c P p d B 8 y / S b v f o 5 P l P / D 4 n D z 7 d O T 3 7 v b 7 a e f 7 q 2 d 6 r J w + e f v 4 T e 3 Z x b t e 0 3 T v a f b 3 / 8 v d + 8 u X z L 9 / s f P V 7 P d v 9 v X 7 q 9 N 7 B 8 b M n x 9 Y + 7 h 0 9 f v H V F 7 8 / u Y b P T 4 E C / n j 5 6 v S E E f v i 5 b e P X 5 + 9 Z q o 9 P / 3 J 0 + f 4 7 e S r L 7 7 i X 5 4 f f / 7 5 q y O Q U X 5 7 / O L 1 V 0 9 e g Y r y y 8 8 K s X 4 v 4 g h 6 4 f e y j P H h N L r / 3 e / + X m 8 O H j x 7 f v b p 7 u / z e z 9 7 / e 0 v n h 6 f / j 5 P v 2 u T G D 6 N 0 L n 7 w 5 L L f M y / / 3 + Z c M c H 3 z 7 + a v e n H v 7 e 3 / 6 9 d l 4 8 2 H n + + U 8 d / 8 T + c 1 o V j B H u 9 Y v 9 s 9 / r + O C r n / j y 5 Z f P 9 7 7 c O / 5 9 D n 7 i y b 3 n 1 l A N M d f / b 6 h 1 8 u I n v / z 2 d / a f v / r u k 7 P 7 r 3 7 v n z p + t v M T D 1 4 / f W D 1 9 4 9 E 8 e j 4 + I u d n 3 r 6 e / / k 8 U 8 e f 0 m k u f / l i 5 2 D 3 + f 3 P n n 1 I x p 5 N D r 5 i V f 7 L 7 / 7 + Z c P d 0 9 + 7 + 8 8 f f n d 4 5 e v 3 h z 8 1 O / 9 6 k c 0 + l p 8 9 C O V / n V t 4 V e v v n r x 3 Y O v D v a f P X 3 z 6 u H B w 9 / n x a v f 6 4 u f e G W z R P 9 / Z a 7 3 E M C f t z R 6 H 9 f g 5 y m N 3 s c h + J H 7 d P I T O 6 d f / O S 9 B / e P 9 z 4 9 / n 3 2 v 3 O 2 9 x M P 9 / Z 3 n k a l 7 k c q / W s S 7 u e p K L 6 X v / D z X h T f R 7 n / f P V A 3 8 u R + n n P U T 0 d t U l H / Y h a 7 + M 4 / D z V 6 O / D U T 9 f d d R 7 B T I / 7 6 X u f a z e j x z Q r 8 t m P y L c 1 9 T z P y K c x 3 H v 4 8 7 / / D C Q d / n f p 6 / O n j N m L 1 + 9 f H N 2 + l p o 9 / L V l y 9 P X 8 n f e F m f X Y I C I D 9 5 / P w r H v n d b u M N L + / t f s j L e x / y 8 r 0 P e P n e h 4 x 5 3 3 8 Z s y y / v B + M D 6 H b v k + 3 o 5 2 9 r 4 e B T z 9 m 3 v c H s r v z 4 a T Y 3 f F J 8 X V h B B T Z / X o w P o C h d n f 2 v w E E 7 n 8 I A p 9 + y M s P f O w f v j x + d b b 3 5 P d + v v u T P 3 X y 4 u l 3 f q / d 3 3 v n O 1 / + 3 p 8 + + H q j O v B h 3 / t 6 M B 7 6 M L 4 W v + / u h k L z 9 W B 8 C I v s B i y y / 7 U Q 2 P s G 5 O 1 D V P b e h w v 8 / s 6 H w 7 j / D c B 4 G M J 4 P 0 L Q y 4 H W e r K e / e P / w D i d / G N / 8 A / y d D u 9 N 1 4 V e V m 8 X S 8 a + u t F 3 l b p e p k + q d d t 9 f U w D X j 3 + N O T 3 + v L n 9 j 5 8 v e 6 9 + b k b O e r 3 Y d P n j 8 4 P t 7 7 / N n 7 w 9 7 F / w P Y 3 9 5 5 Q A 7 S i 2 c 7 Z y 8 f / O R P f P X k i / 0 3 3 / 7 u 8 c M n X w 9 2 g P c 3 q F c A O 7 B f P / X k + K d O f / + T r 6 F 4 A S q Q z J / 6 i d / f Q P v 9 X 5 6 d P t + 5 9 / v v 7 e z u / / 4 / s f M 1 o f t q / e j 5 m 9 / / + O z F 8 a v X r 7 4 e M F / N f z C w Q O 3 v 7 I 7 p f z T U T 7 8 e s E D P 7 z 5 Q Y P f T v b 1 H 9 3 Y e 7 R 5 8 P a i B 5 v / Z F L P d j i d 8 B O Q x i N 1 P 0 9 1 P H + 1 / + m j n a x g v Q A 0 E 7 N k X v / / p c 5 q z b 3 8 9 W I F A W Q z 3 0 t 3 d R z s P H o F a X w d q 6 A r u j s c P N w C 6 a 4 O K n z x + J X D 5 l 5 9 8 c f z F 0 U 8 + x Y B / 8 h Q M i b / R h s I X 8 Y j 4 t 8 c / S W r g N U U p L + k j / f X x 6 7 P P X x y d P b 7 L P x 9 / + f L N 0 e l P P L 6 L n 4 + f f / n d o 6 f s a O I 3 / P n 7 n / 7 e b 9 x H / N f j b 5 9 9 / m 2 o c P z E J x y W f f n d N / Q d M 0 3 e Z s I 2 T V r k l 9 k s 5 3 f x t T b 7 / Z + f v j j 6 d M d 8 z H 8 y t D c C T H / l z 6 m V / + f j b 7 / 6 f U w r / s 0 2 c n 8 9 / k l t 8 Z P m E 5 h y + 8 f j b 5 8 + f / n 7 U x x 7 x m H b F 6 8 / / / 1 f c J R 3 9 u W T 7 7 z 4 4 u i n i K K v a Z L k L y b C y R c v r c 2 K T M R P v f 7 J L 3 7 / z 4 + f v v 5 G J 4 I 4 7 k F n I u x H N 0 2 E + 8 3 Q 5 / + V p N 6 h B M D v c 3 r 8 6 v 2 o f f p 7 / / 6 w G a + f H r + 5 9 0 1 T / F O J k Q K q + 8 r 6 / 0 e 0 J / K d v i / h z 4 T y P + L 1 9 6 c 3 / B y h 2 0 a S 3 + V / v 3 3 8 4 i l y i u z Q 6 B + P X 7 + h G T t 6 / I Y y Z L / / T 3 x 1 + u r 3 A Y L e X 4 / P X r z 8 6 s 0 X X z 4 9 P Y K z Y f + Q Z N b z s 9 e M / c l X r 3 6 v n 8 I v r 1 + B A 5 j p t 3 d 2 t 8 H 2 + t F j s j 9 n P 8 l t v n p J e b n X r 3 / / L + i f 4 8 9 P L Z T X X 3 3 B e b P f / 9 W X 3 3 2 N K D H 8 w H 1 / 8 u X z r 7 5 4 8 R r 8 0 f v s 8 V d E 3 t / / + O T N 2 U + e y n s U X P Q + C 1 r p q 0 D h x e 9 / 8 m 3 i r t / / y x f S j n r o f u S 3 o T e 7 b f g j a v P 6 z a u v T k I 4 4 U d + G w c n / O j x 6 2 / T f D 7 9 k j K V p y / e g G J v j p l S n Y + P l Y D h x 0 R 3 a Q 2 Y u 7 + / s s i G 6 C N s K O / t m T / v / 8 T Z 6 d O D J y + + f f L 7 7 H 7 n 9 L v 3 v n p x 8 P I n f + r z Z 9 / R 9 2 x D 0 9 / r s 6 e / / 9 m L p 6 e / N 5 I G v c 9 M K 0 r e 4 s N n Z 7 8 3 O K / / o c H C v b l r O + x C 2 4 t B C z 5 8 D J p g s l 5 8 L k n i 0 + / y b L B M v S C P 6 e w p / / r 6 x Z d v K E / 7 5 v d h 6 T 0 m W v 4 + N G 2 v z s B M / p / o g 7 n 7 7 q t T E p j X p F S I t b 9 6 T j + / O P 6 9 f 3 / G Q n 7 h v 3 8 f 8 / f v w 2 9 I Q / L N n j 1 D P 6 9 + g u V D B G 9 j F K O y y T 9 + / 5 8 8 O / 2 u f Y / / + v 3 f q D I 7 e / G M u O G J H 1 7 Z j x 5 / f v r i q x d n 5 D d u i B l t m 8 e U l 3 5 O k v r F 2 Z v 0 X V M 8 W h b l Z x + 1 9 T r / C P 2 w C J 5 9 y d r N / v 7 4 N b T P 2 f G T 5 6 c n X 7 5 4 Q 4 H O K W k h + + v v L y o o A u 3 N 7 / 3 7 E y e d n r z B + 7 8 / u 7 G v I 8 3 u R u H f p W D q 9 3 / 9 e z P z E 2 V / 8 u w p f / q m 8 8 G b 3 / + M t B z c a m m O v 4 g d s k V + B O K d P j + F D P 3 + x L n 8 2 e P A 8 6 a 2 x q P + f f Q l / o x s 1 6 l 5 4 W w 5 y 9 + B H v L L 4 5 / M y n U P t n x I b U K I s Q 5 e n R K j v / r 9 j 1 + / P v 3 i y f P f Z 3 M 3 T 0 7 f H c 9 m x X K U / m R e N 0 W 1 / O z B v Z 2 d M f 8 3 S k / W Z b u u 8 8 + W + b q t s 3 K U v l x P y m L 6 e + X X b 6 q 3 + f K z h 3 u f Z p / u 7 R x M J + f 3 D y b Z 5 O v g e f K c M N 2 M 5 L R a j J t s N Z 4 U 4 7 w d Z 8 u s v P 5 B X o 8 z I D 6 m E Z y 1 + e J N / q 4 9 L f N F v m z f C w s W c z P b m 9 F 4 + v L 3 3 3 0 v 2 K e / N 8 n C L e a a h v B 7 v / n O 6 Z O f e v L d / d / r 5 P Q n n 3 x x / O D Z g 3 t f 3 v u 9 n / / k e 3 X 4 + t u n p 2 8 2 9 3 W Z 1 e 8 F 8 u k p n K b f / / W 3 j 1 / e P I q T 1 8 9 f 7 7 3 8 v V 5 + 5 / N n 9 7 8 4 O f n i p + 4 / e H P 8 7 W 9 / e / + 9 u n w F n b u 5 r 9 / t 5 H e 7 9 w j / v B f g p 2 e v X z 4 / / n 1 + f 2 j i s x N S 8 8 / f c L C 1 o S d W H + 8 B + t m X r 7 4 4 f v P N w o Q q + P 1 V F 9 w g K b + w b A 9 / j 3 e L M r 1 U a f 6 I o o e P 0 n w 5 r U h W L j 7 7 a N 2 e b + 9 + + t H v 8 Q s v 2 s P f O E H z 1 3 l d Z G X x g 9 y T o J R A L J t H p E k / + 2 j e t q t H d + 9 e X V 2 N r + 6 N q / r i L q W G d + / + 3 l 8 8 f z 2 d 5 4 t s u 1 g 2 b b a c k q o 1 b 8 1 u f u s j Q S B N g c K b 6 1 W O v 3 8 y I 1 Q m Z Y 7 P 7 p o P T a O z p 9 z k + B W r + d / f p h + 4 s X x p m j I t z P u k r L h J 8 K E M / W 5 s 7 P j 6 v b j q + K s 3 X z 4 7 2 y x 2 7 z v l J 8 c v Y R n f G + Z d 3 / o Y A y c W a 7 P 5 2 v 9 Z N F / v K f 0 / M l / v g c X / S 8 z X 2 e v P d 7 / 8 6 u T V 5 7 / X 6 + e f n l L i n / z 7 l 5 9 + / v v 8 P u / V 4 c + 1 + X p 6 8 O b 4 y z c H z 3 7 i + P 6 9 3 / v 1 y b c P 3 r z + z k / s / + T v 8 / q 9 u r y d + d q H + X o / y f i R + f r / g / n i M O T 3 t 0 n b H 5 m v b 8 J 8 7 f 0 s m q + 9 9 y L n j 8 z X + 2 D x / x L z t f t 7 / + S n n 5 6 8 P D h 9 + B M P H 3 7 x 6 X f f f O f h i 5 3 7 3 / m p B + / V 4 c + 5 + d r / 8 t s / s f P 5 l z / 1 e 7 9 + t n t 6 Q k n d 4 x f f + X z v J 7 5 6 r y 5 v Z 7 7 2 Y L 7 e T z J + Z L 7 + f 2 S + g s W Y H 9 m w r 2 v D P n 9 F 6 e Z d 0 8 c 3 Z L w M 0 P c g 4 M 9 P q / V 5 X c z e q / u f T X P 1 5 v j V 5 6 e S f B 7 o Y v d D u 3 g P i / h 7 v T p 5 8 P v s P 7 3 3 + c 7 u q 5 9 8 8 9 2 D s 5 3 v 3 t v 9 v Y 7 f v H y v D m 9 h E X / R O q + v 3 w v o e 9 n E B y e / 1 + + z f 3 Z 2 7 9 l P 7 X z n x f 3 9 s y / 2 7 v 0 + T 5 / e v / f p e 3 V 5 O 5 t I G c m X v 9 u 9 3 Y f v B V p M 1 m b Y v / d 7 Q X z 9 5 S t a s 6 C F j m / G D n 7 7 7 P T V 8 a u T b / 8 + P y s w 2 b r S I i 8 t u Z 1 + M 7 B f H P / k 2 e f H X 0 t 1 x 8 B 9 k 6 Y F c / 3 V 8 + N v B N b T V 2 e 0 z P b 0 y + + + k D X g F z / 5 j Y D 9 9 t n n 3 3 5 O / 3 8 j 6 8 t v v n p 1 S m v J X z z 5 p j w 1 m u l T U u I n p 7 / / 7 3 X 6 + 3 w z I E + e n 7 3 8 4 k t a 2 9 0 s R M + + e v 7 8 9 d l P n b 6 X L B n Y N 1 j E r w X 7 + O l 3 v n o N 5 j + j I P P 4 1 e k 3 w x f 0 5 x t a E P 2 m 2 P / p l 7 8 / L X D / / k / J A X 5 z + v u / + A q c 8 I 2 6 2 a + / / e V 3 i X 2 / Y P e a H J D f X 4 y U + e S b 6 e O r l 6 R i X r / + / b G I / 5 x W f 9 8 f 7 F 3 9 N e L V 3 b U r x K 9 / L p a x 3 x g s G T U K + o K / s W j / / D m R + O m r 4 8 9 / f 0 K A f v m S j D g W 6 r k j N i 7 8 C w 2 r 8 3 I E G M k v U f L b N E t n b 3 7 / L 4 5 P X n 3 p w 6 q W r / L z O m / m f Z g b Y N K f J 5 g d M z g P I g / 7 F m h 9 c f r 8 j X 3 / 9 d c f n k r P 7 / / d L 1 / 9 X k + + / P L 3 + h q o G A p 9 9 w k U M 3 3 1 4 u u j Y 9 D 4 / V + S v 0 t / P P 0 a + L z 5 9 i n 8 v f d + 7 / W b 3 4 c C v a 9 e k k N K J o B 0 o D + M n f c a x h v y n 1 6 T 3 v 9 A M D 8 O G + d e 5 j / f 6 / W v w t e / e q / X X 3 z 5 + 3 / 3 1 b E v O r e l p J 3 F z v B v + z 6 r S P r A S c g H c L h F 5 s x n p q O f + P Q 7 B 6 f f / r 3 O f q + 9 v b 2 f f P j p H k 3 7 7 / 3 5 V 6 9 f f v p e w F + S G S N j 9 m H T r E D 4 j a 9 D L V L 2 8 I B f n 7 3 4 n B i Y g i S V y K 8 B 6 6 v X p y T B b 8 6 + I N t O D t G X p E O D g W 0 g / d 1 Q L w M S 2 T Q 2 Q 2 S b j 6 D U H 9 / t f v p Y x o 4 I 7 e i n f u L 3 / y l k W H 7 / k 9 3 f / + X Z 6 f O d e 7 / / 3 s 7 u / u / / E z s U 9 H n t 9 J 0 3 v 8 9 L m k U J p r x P H i P b J v J 7 R P z u / Y V m n 5 8 e / T 8 8 B t f b m M U A A A = = < / A p p l i c a t i o n > 
</file>

<file path=customXml/itemProps1.xml><?xml version="1.0" encoding="utf-8"?>
<ds:datastoreItem xmlns:ds="http://schemas.openxmlformats.org/officeDocument/2006/customXml" ds:itemID="{EC145506-EE50-4F44-9BC2-CFDC3F19F48C}">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2017</vt:lpstr>
      <vt:lpstr>2018</vt:lpstr>
      <vt:lpstr>2019</vt:lpstr>
      <vt:lpstr>'2017'!Print_Titles</vt:lpstr>
      <vt:lpstr>'2018'!Print_Titles</vt:lpstr>
      <vt:lpstr>'2019'!Print_Titles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Valsts pamatbudžeta bāzes aprēķins (3. pielikums)</dc:title>
  <dc:creator>Ainars Rutks</dc:creator>
  <cp:lastModifiedBy>Anna Mileika</cp:lastModifiedBy>
  <cp:lastPrinted>2014-09-29T14:19:57Z</cp:lastPrinted>
  <dcterms:created xsi:type="dcterms:W3CDTF">2014-09-19T04:13:32Z</dcterms:created>
  <dcterms:modified xsi:type="dcterms:W3CDTF">2021-01-07T08:44:07Z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Activesheet">
    <vt:lpwstr>ATSKAITE</vt:lpwstr>
  </property>
  <property fmtid="{D5CDD505-2E9C-101B-9397-08002B2CF9AE}" pid="3" name="BExAnalyzer_OldName">
    <vt:lpwstr>Valsts pamatbudžeta bāzes aprēķins (3. pielikums)(Q6J8EHKIK222V962PDAXGUSP6).xlsm</vt:lpwstr>
  </property>
</Properties>
</file>