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V:\_FM_Stategija_2020_2024\STRATEGIJA_2020_2024\Darba_Plāns_20202\"/>
    </mc:Choice>
  </mc:AlternateContent>
  <bookViews>
    <workbookView xWindow="0" yWindow="0" windowWidth="25200" windowHeight="10260" firstSheet="1" activeTab="1"/>
  </bookViews>
  <sheets>
    <sheet name="3_STR_merkis (2)" sheetId="8" state="hidden" r:id="rId1"/>
    <sheet name="FM_DP_2020" sheetId="1" r:id="rId2"/>
  </sheets>
  <externalReferences>
    <externalReference r:id="rId3"/>
    <externalReference r:id="rId4"/>
    <externalReference r:id="rId5"/>
  </externalReferences>
  <definedNames>
    <definedName name="_xlnm._FilterDatabase" localSheetId="0" hidden="1">'3_STR_merkis (2)'!$A$2:$G$125</definedName>
    <definedName name="_xlnm._FilterDatabase" localSheetId="1" hidden="1">FM_DP_2020!$A$2:$F$138</definedName>
    <definedName name="Z_0234CA5D_3BA6_4203_B1F4_94462724B088_.wvu.FilterData" localSheetId="0" hidden="1">'3_STR_merkis (2)'!$A$2:$H$96</definedName>
    <definedName name="Z_0234CA5D_3BA6_4203_B1F4_94462724B088_.wvu.FilterData" localSheetId="1" hidden="1">FM_DP_2020!$A$2:$G$91</definedName>
    <definedName name="Z_04D22B71_A9AF_4958_BFE4_F7C494F70810_.wvu.FilterData" localSheetId="0" hidden="1">'3_STR_merkis (2)'!$A$2:$H$52</definedName>
    <definedName name="Z_04D22B71_A9AF_4958_BFE4_F7C494F70810_.wvu.FilterData" localSheetId="1" hidden="1">FM_DP_2020!$A$2:$G$48</definedName>
    <definedName name="Z_138EF836_304D_4056_915C_20C8938E5445_.wvu.FilterData" localSheetId="0" hidden="1">'3_STR_merkis (2)'!$A$2:$H$52</definedName>
    <definedName name="Z_138EF836_304D_4056_915C_20C8938E5445_.wvu.FilterData" localSheetId="1" hidden="1">FM_DP_2020!$A$2:$G$48</definedName>
    <definedName name="Z_17C61EFD_E58A_4F12_B595_D861EEAB0CB2_.wvu.Cols" localSheetId="0" hidden="1">'3_STR_merkis (2)'!$H:$H</definedName>
    <definedName name="Z_17C61EFD_E58A_4F12_B595_D861EEAB0CB2_.wvu.Cols" localSheetId="1" hidden="1">FM_DP_2020!$G:$G</definedName>
    <definedName name="Z_17C61EFD_E58A_4F12_B595_D861EEAB0CB2_.wvu.FilterData" localSheetId="0" hidden="1">'3_STR_merkis (2)'!$A$2:$H$40</definedName>
    <definedName name="Z_17C61EFD_E58A_4F12_B595_D861EEAB0CB2_.wvu.FilterData" localSheetId="1" hidden="1">FM_DP_2020!$A$2:$G$36</definedName>
    <definedName name="Z_258D4210_F3A2_46DC_BD2B_BC6CD0BAE5AB_.wvu.Cols" localSheetId="0" hidden="1">'3_STR_merkis (2)'!$H:$H</definedName>
    <definedName name="Z_258D4210_F3A2_46DC_BD2B_BC6CD0BAE5AB_.wvu.Cols" localSheetId="1" hidden="1">FM_DP_2020!$G:$G</definedName>
    <definedName name="Z_258D4210_F3A2_46DC_BD2B_BC6CD0BAE5AB_.wvu.FilterData" localSheetId="0" hidden="1">'3_STR_merkis (2)'!$A$2:$H$40</definedName>
    <definedName name="Z_258D4210_F3A2_46DC_BD2B_BC6CD0BAE5AB_.wvu.FilterData" localSheetId="1" hidden="1">FM_DP_2020!$A$2:$G$36</definedName>
    <definedName name="Z_274755D6_306B_47BC_A88B_6603AB5FF4D4_.wvu.FilterData" localSheetId="0" hidden="1">'3_STR_merkis (2)'!$A$2:$H$47</definedName>
    <definedName name="Z_274755D6_306B_47BC_A88B_6603AB5FF4D4_.wvu.FilterData" localSheetId="1" hidden="1">FM_DP_2020!$A$2:$G$43</definedName>
    <definedName name="Z_2A9F89F5_9356_479D_92B9_26A139364CCD_.wvu.FilterData" localSheetId="0" hidden="1">'3_STR_merkis (2)'!$A$2:$H$52</definedName>
    <definedName name="Z_2A9F89F5_9356_479D_92B9_26A139364CCD_.wvu.FilterData" localSheetId="1" hidden="1">FM_DP_2020!$A$2:$G$48</definedName>
    <definedName name="Z_34EE3443_61A8_46BE_BF4E_500F785F9965_.wvu.FilterData" localSheetId="0" hidden="1">'3_STR_merkis (2)'!$A$2:$H$96</definedName>
    <definedName name="Z_34EE3443_61A8_46BE_BF4E_500F785F9965_.wvu.FilterData" localSheetId="1" hidden="1">FM_DP_2020!$A$2:$G$91</definedName>
    <definedName name="Z_37EA1B45_CA6C_42FB_BC7F_F5473127C29C_.wvu.FilterData" localSheetId="0" hidden="1">'3_STR_merkis (2)'!$A$2:$H$96</definedName>
    <definedName name="Z_37EA1B45_CA6C_42FB_BC7F_F5473127C29C_.wvu.FilterData" localSheetId="1" hidden="1">FM_DP_2020!$A$2:$G$91</definedName>
    <definedName name="Z_398B3411_7A4E_454C_80E2_DFEFAB51EB8B_.wvu.FilterData" localSheetId="0" hidden="1">'3_STR_merkis (2)'!$A$2:$H$52</definedName>
    <definedName name="Z_398B3411_7A4E_454C_80E2_DFEFAB51EB8B_.wvu.FilterData" localSheetId="1" hidden="1">FM_DP_2020!$A$2:$G$48</definedName>
    <definedName name="Z_3BE6D1DB_8882_4BFA_8FFC_D00E43981481_.wvu.FilterData" localSheetId="0" hidden="1">'3_STR_merkis (2)'!$A$2:$H$134</definedName>
    <definedName name="Z_3BE6D1DB_8882_4BFA_8FFC_D00E43981481_.wvu.FilterData" localSheetId="1" hidden="1">FM_DP_2020!$A$2:$G$125</definedName>
    <definedName name="Z_3C272E3F_9F24_403A_9144_1D53005CD39E_.wvu.FilterData" localSheetId="0" hidden="1">'3_STR_merkis (2)'!$A$2:$H$96</definedName>
    <definedName name="Z_3C272E3F_9F24_403A_9144_1D53005CD39E_.wvu.FilterData" localSheetId="1" hidden="1">FM_DP_2020!$A$2:$G$91</definedName>
    <definedName name="Z_45ABC4D6_907E_4793_8148_3AB30E3CF00A_.wvu.Cols" localSheetId="0" hidden="1">'3_STR_merkis (2)'!$H:$H</definedName>
    <definedName name="Z_45ABC4D6_907E_4793_8148_3AB30E3CF00A_.wvu.Cols" localSheetId="1" hidden="1">FM_DP_2020!$G:$G</definedName>
    <definedName name="Z_45ABC4D6_907E_4793_8148_3AB30E3CF00A_.wvu.FilterData" localSheetId="0" hidden="1">'3_STR_merkis (2)'!$A$2:$H$52</definedName>
    <definedName name="Z_45ABC4D6_907E_4793_8148_3AB30E3CF00A_.wvu.FilterData" localSheetId="1" hidden="1">FM_DP_2020!$A$2:$G$48</definedName>
    <definedName name="Z_4BDFD59B_1BCE_4E76_9BE4_12B33FD52261_.wvu.FilterData" localSheetId="0" hidden="1">'3_STR_merkis (2)'!$A$2:$H$40</definedName>
    <definedName name="Z_4BDFD59B_1BCE_4E76_9BE4_12B33FD52261_.wvu.FilterData" localSheetId="1" hidden="1">FM_DP_2020!$A$2:$G$36</definedName>
    <definedName name="Z_5CB0A3A4_0CF3_4109_B76A_485D72D8A3AE_.wvu.Cols" localSheetId="0" hidden="1">'3_STR_merkis (2)'!$H:$H</definedName>
    <definedName name="Z_5CB0A3A4_0CF3_4109_B76A_485D72D8A3AE_.wvu.Cols" localSheetId="1" hidden="1">FM_DP_2020!$G:$G</definedName>
    <definedName name="Z_5CB0A3A4_0CF3_4109_B76A_485D72D8A3AE_.wvu.FilterData" localSheetId="0" hidden="1">'3_STR_merkis (2)'!$A$2:$H$52</definedName>
    <definedName name="Z_5CB0A3A4_0CF3_4109_B76A_485D72D8A3AE_.wvu.FilterData" localSheetId="1" hidden="1">FM_DP_2020!$A$2:$G$48</definedName>
    <definedName name="Z_5E7F24C5_91BE_4193_B6A2_7308682CAA7E_.wvu.Cols" localSheetId="0" hidden="1">'3_STR_merkis (2)'!$H:$H</definedName>
    <definedName name="Z_5E7F24C5_91BE_4193_B6A2_7308682CAA7E_.wvu.Cols" localSheetId="1" hidden="1">FM_DP_2020!$G:$G</definedName>
    <definedName name="Z_5E7F24C5_91BE_4193_B6A2_7308682CAA7E_.wvu.FilterData" localSheetId="0" hidden="1">'3_STR_merkis (2)'!$A$2:$H$96</definedName>
    <definedName name="Z_5E7F24C5_91BE_4193_B6A2_7308682CAA7E_.wvu.FilterData" localSheetId="1" hidden="1">FM_DP_2020!$A$2:$G$91</definedName>
    <definedName name="Z_5F986005_D219_4B17_8A53_0AAAFF46270E_.wvu.FilterData" localSheetId="0" hidden="1">'3_STR_merkis (2)'!$A$2:$H$96</definedName>
    <definedName name="Z_5F986005_D219_4B17_8A53_0AAAFF46270E_.wvu.FilterData" localSheetId="1" hidden="1">FM_DP_2020!$A$2:$G$91</definedName>
    <definedName name="Z_65CD2A4A_3D3A_49B7_8D17_E66010A70058_.wvu.FilterData" localSheetId="0" hidden="1">'3_STR_merkis (2)'!$A$2:$H$52</definedName>
    <definedName name="Z_65CD2A4A_3D3A_49B7_8D17_E66010A70058_.wvu.FilterData" localSheetId="1" hidden="1">FM_DP_2020!$A$2:$G$48</definedName>
    <definedName name="Z_68A852D8_F425_48F0_9262_0CA50FEAEB09_.wvu.Cols" localSheetId="0" hidden="1">'3_STR_merkis (2)'!$H:$H</definedName>
    <definedName name="Z_68A852D8_F425_48F0_9262_0CA50FEAEB09_.wvu.Cols" localSheetId="1" hidden="1">FM_DP_2020!$G:$G</definedName>
    <definedName name="Z_68A852D8_F425_48F0_9262_0CA50FEAEB09_.wvu.FilterData" localSheetId="0" hidden="1">'3_STR_merkis (2)'!$A$2:$H$45</definedName>
    <definedName name="Z_68A852D8_F425_48F0_9262_0CA50FEAEB09_.wvu.FilterData" localSheetId="1" hidden="1">FM_DP_2020!$A$2:$G$41</definedName>
    <definedName name="Z_6948982C_7EEB_436F_867F_8A815DD1AF43_.wvu.FilterData" localSheetId="0" hidden="1">'3_STR_merkis (2)'!$A$2:$H$52</definedName>
    <definedName name="Z_6948982C_7EEB_436F_867F_8A815DD1AF43_.wvu.FilterData" localSheetId="1" hidden="1">FM_DP_2020!$A$2:$G$48</definedName>
    <definedName name="Z_6D805E5A_488E_4349_9791_3D47D49BC2C2_.wvu.Cols" localSheetId="0" hidden="1">'3_STR_merkis (2)'!$H:$H</definedName>
    <definedName name="Z_6D805E5A_488E_4349_9791_3D47D49BC2C2_.wvu.Cols" localSheetId="1" hidden="1">FM_DP_2020!$G:$G</definedName>
    <definedName name="Z_6D805E5A_488E_4349_9791_3D47D49BC2C2_.wvu.FilterData" localSheetId="0" hidden="1">'3_STR_merkis (2)'!$A$2:$H$51</definedName>
    <definedName name="Z_6D805E5A_488E_4349_9791_3D47D49BC2C2_.wvu.FilterData" localSheetId="1" hidden="1">FM_DP_2020!$A$2:$G$47</definedName>
    <definedName name="Z_6EF1A8C2_C4D4_44A3_8C76_3172473A1B59_.wvu.FilterData" localSheetId="0" hidden="1">'3_STR_merkis (2)'!$A$2:$H$40</definedName>
    <definedName name="Z_6EF1A8C2_C4D4_44A3_8C76_3172473A1B59_.wvu.FilterData" localSheetId="1" hidden="1">FM_DP_2020!$A$2:$G$36</definedName>
    <definedName name="Z_7B377CA1_00C3_4772_998B_29C497DB4BED_.wvu.FilterData" localSheetId="0" hidden="1">'3_STR_merkis (2)'!$A$2:$H$52</definedName>
    <definedName name="Z_7B377CA1_00C3_4772_998B_29C497DB4BED_.wvu.FilterData" localSheetId="1" hidden="1">FM_DP_2020!$A$2:$G$48</definedName>
    <definedName name="Z_7B377CA1_00C3_4772_998B_29C497DB4BED_.wvu.PrintArea" localSheetId="0" hidden="1">'3_STR_merkis (2)'!$A$1:$G$96</definedName>
    <definedName name="Z_7B377CA1_00C3_4772_998B_29C497DB4BED_.wvu.PrintArea" localSheetId="1" hidden="1">FM_DP_2020!$A$1:$F$91</definedName>
    <definedName name="Z_7B51D22C_F213_4D4D_AA03_D05C5B72CED1_.wvu.FilterData" localSheetId="0" hidden="1">'3_STR_merkis (2)'!$A$2:$H$134</definedName>
    <definedName name="Z_7B51D22C_F213_4D4D_AA03_D05C5B72CED1_.wvu.FilterData" localSheetId="1" hidden="1">FM_DP_2020!$A$2:$G$125</definedName>
    <definedName name="Z_7D2610D8_F81B_497C_AEBB_F55B477DCFD4_.wvu.FilterData" localSheetId="0" hidden="1">'3_STR_merkis (2)'!$A$2:$H$52</definedName>
    <definedName name="Z_7D2610D8_F81B_497C_AEBB_F55B477DCFD4_.wvu.FilterData" localSheetId="1" hidden="1">FM_DP_2020!$A$2:$G$48</definedName>
    <definedName name="Z_804DA2CA_6AF3_4C30_B8F7_FCA855AE076E_.wvu.FilterData" localSheetId="0" hidden="1">'3_STR_merkis (2)'!$A$2:$H$52</definedName>
    <definedName name="Z_804DA2CA_6AF3_4C30_B8F7_FCA855AE076E_.wvu.FilterData" localSheetId="1" hidden="1">FM_DP_2020!$A$2:$G$48</definedName>
    <definedName name="Z_804DA2CA_6AF3_4C30_B8F7_FCA855AE076E_.wvu.PrintArea" localSheetId="0" hidden="1">'3_STR_merkis (2)'!$A$1:$G$96</definedName>
    <definedName name="Z_804DA2CA_6AF3_4C30_B8F7_FCA855AE076E_.wvu.PrintArea" localSheetId="1" hidden="1">FM_DP_2020!$A$1:$F$91</definedName>
    <definedName name="Z_83D6D816_51EE_494D_B8E4_2BAF36FB2EF1_.wvu.Cols" localSheetId="0" hidden="1">'3_STR_merkis (2)'!$H:$H</definedName>
    <definedName name="Z_83D6D816_51EE_494D_B8E4_2BAF36FB2EF1_.wvu.Cols" localSheetId="1" hidden="1">FM_DP_2020!$G:$G</definedName>
    <definedName name="Z_83D6D816_51EE_494D_B8E4_2BAF36FB2EF1_.wvu.FilterData" localSheetId="0" hidden="1">'3_STR_merkis (2)'!$A$2:$H$52</definedName>
    <definedName name="Z_83D6D816_51EE_494D_B8E4_2BAF36FB2EF1_.wvu.FilterData" localSheetId="1" hidden="1">FM_DP_2020!$A$2:$G$48</definedName>
    <definedName name="Z_845F9B5B_3B87_4CFF_BD51_D7EC1BA23560_.wvu.FilterData" localSheetId="0" hidden="1">'3_STR_merkis (2)'!$A$2:$H$45</definedName>
    <definedName name="Z_845F9B5B_3B87_4CFF_BD51_D7EC1BA23560_.wvu.FilterData" localSheetId="1" hidden="1">FM_DP_2020!$A$2:$G$41</definedName>
    <definedName name="Z_88810978_65F6_4FBB_82C2_35778D75E553_.wvu.FilterData" localSheetId="0" hidden="1">'3_STR_merkis (2)'!$A$2:$H$52</definedName>
    <definedName name="Z_88810978_65F6_4FBB_82C2_35778D75E553_.wvu.FilterData" localSheetId="1" hidden="1">FM_DP_2020!$A$2:$G$48</definedName>
    <definedName name="Z_952CB496_C3D0_4B5C_9D75_7BF7697433A9_.wvu.FilterData" localSheetId="0" hidden="1">'3_STR_merkis (2)'!$A$2:$H$40</definedName>
    <definedName name="Z_952CB496_C3D0_4B5C_9D75_7BF7697433A9_.wvu.FilterData" localSheetId="1" hidden="1">FM_DP_2020!$A$2:$G$36</definedName>
    <definedName name="Z_9FEDC7C0_2DD5_4266_8BBD_3D314983566A_.wvu.Cols" localSheetId="0" hidden="1">'3_STR_merkis (2)'!$H:$H</definedName>
    <definedName name="Z_9FEDC7C0_2DD5_4266_8BBD_3D314983566A_.wvu.Cols" localSheetId="1" hidden="1">FM_DP_2020!$G:$G</definedName>
    <definedName name="Z_9FEDC7C0_2DD5_4266_8BBD_3D314983566A_.wvu.FilterData" localSheetId="0" hidden="1">'3_STR_merkis (2)'!$A$2:$H$47</definedName>
    <definedName name="Z_9FEDC7C0_2DD5_4266_8BBD_3D314983566A_.wvu.FilterData" localSheetId="1" hidden="1">FM_DP_2020!$A$2:$G$43</definedName>
    <definedName name="Z_A0C698CF_DA41_457B_8577_864EF6DE27C5_.wvu.FilterData" localSheetId="0" hidden="1">'3_STR_merkis (2)'!$A$2:$H$52</definedName>
    <definedName name="Z_A0C698CF_DA41_457B_8577_864EF6DE27C5_.wvu.FilterData" localSheetId="1" hidden="1">FM_DP_2020!$A$2:$G$48</definedName>
    <definedName name="Z_A1E96622_B675_4954_87D4_8B14567EEC8C_.wvu.FilterData" localSheetId="0" hidden="1">'3_STR_merkis (2)'!$A$2:$H$40</definedName>
    <definedName name="Z_A1E96622_B675_4954_87D4_8B14567EEC8C_.wvu.FilterData" localSheetId="1" hidden="1">FM_DP_2020!$A$2:$G$36</definedName>
    <definedName name="Z_A8816C45_5D48_4AE2_8507_A48CEB79C2A2_.wvu.FilterData" localSheetId="0" hidden="1">'3_STR_merkis (2)'!$A$2:$H$40</definedName>
    <definedName name="Z_A8816C45_5D48_4AE2_8507_A48CEB79C2A2_.wvu.FilterData" localSheetId="1" hidden="1">FM_DP_2020!$A$2:$G$36</definedName>
    <definedName name="Z_AA1DDCD4_4B18_4741_9A40_8DB128C27413_.wvu.FilterData" localSheetId="0" hidden="1">'3_STR_merkis (2)'!$A$2:$H$52</definedName>
    <definedName name="Z_AA1DDCD4_4B18_4741_9A40_8DB128C27413_.wvu.FilterData" localSheetId="1" hidden="1">FM_DP_2020!$A$2:$G$48</definedName>
    <definedName name="Z_AA628292_1004_4E90_9D4A_E12812E4FE47_.wvu.FilterData" localSheetId="0" hidden="1">'3_STR_merkis (2)'!$A$2:$H$40</definedName>
    <definedName name="Z_AA628292_1004_4E90_9D4A_E12812E4FE47_.wvu.FilterData" localSheetId="1" hidden="1">FM_DP_2020!$A$2:$G$36</definedName>
    <definedName name="Z_B51D7DE8_EC73_42E0_8160_0E7498DFECDB_.wvu.FilterData" localSheetId="0" hidden="1">'3_STR_merkis (2)'!$A$2:$H$40</definedName>
    <definedName name="Z_B51D7DE8_EC73_42E0_8160_0E7498DFECDB_.wvu.FilterData" localSheetId="1" hidden="1">FM_DP_2020!$A$2:$G$36</definedName>
    <definedName name="Z_B60DD3B8_95D7_40D5_8C63_39E100C75D51_.wvu.FilterData" localSheetId="0" hidden="1">'3_STR_merkis (2)'!$A$2:$H$40</definedName>
    <definedName name="Z_B60DD3B8_95D7_40D5_8C63_39E100C75D51_.wvu.FilterData" localSheetId="1" hidden="1">FM_DP_2020!$A$2:$G$36</definedName>
    <definedName name="Z_B673DE76_795D_4871_B36E_3DC53A45FBB1_.wvu.FilterData" localSheetId="0" hidden="1">'3_STR_merkis (2)'!$A$2:$H$52</definedName>
    <definedName name="Z_B673DE76_795D_4871_B36E_3DC53A45FBB1_.wvu.FilterData" localSheetId="1" hidden="1">FM_DP_2020!$A$2:$G$48</definedName>
    <definedName name="Z_B849A42E_DEA6_48D3_B5CD_45F8F13CF57B_.wvu.Cols" localSheetId="0" hidden="1">'3_STR_merkis (2)'!$H:$H</definedName>
    <definedName name="Z_B849A42E_DEA6_48D3_B5CD_45F8F13CF57B_.wvu.Cols" localSheetId="1" hidden="1">FM_DP_2020!$G:$G</definedName>
    <definedName name="Z_B849A42E_DEA6_48D3_B5CD_45F8F13CF57B_.wvu.FilterData" localSheetId="0" hidden="1">'3_STR_merkis (2)'!$A$2:$H$52</definedName>
    <definedName name="Z_B849A42E_DEA6_48D3_B5CD_45F8F13CF57B_.wvu.FilterData" localSheetId="1" hidden="1">FM_DP_2020!$A$2:$G$48</definedName>
    <definedName name="Z_BA68EED0_DAFC_4AAE_B218_819D67C682B2_.wvu.FilterData" localSheetId="0" hidden="1">'3_STR_merkis (2)'!$A$2:$H$52</definedName>
    <definedName name="Z_BA68EED0_DAFC_4AAE_B218_819D67C682B2_.wvu.FilterData" localSheetId="1" hidden="1">FM_DP_2020!$A$2:$G$48</definedName>
    <definedName name="Z_BC8CDC3F_9A58_4FD7_A3EA_95C083B5DAE1_.wvu.FilterData" localSheetId="0" hidden="1">'3_STR_merkis (2)'!$A$2:$H$96</definedName>
    <definedName name="Z_BC8CDC3F_9A58_4FD7_A3EA_95C083B5DAE1_.wvu.FilterData" localSheetId="1" hidden="1">FM_DP_2020!$A$2:$G$91</definedName>
    <definedName name="Z_C3191786_2D2D_4F87_8FDB_58ACBBEFFF0C_.wvu.FilterData" localSheetId="0" hidden="1">'3_STR_merkis (2)'!$A$2:$H$96</definedName>
    <definedName name="Z_C3191786_2D2D_4F87_8FDB_58ACBBEFFF0C_.wvu.FilterData" localSheetId="1" hidden="1">FM_DP_2020!$A$2:$G$91</definedName>
    <definedName name="Z_C804C41C_6DDB_40B9_B9D8_19A36D947727_.wvu.FilterData" localSheetId="0" hidden="1">'3_STR_merkis (2)'!$A$2:$H$134</definedName>
    <definedName name="Z_C804C41C_6DDB_40B9_B9D8_19A36D947727_.wvu.FilterData" localSheetId="1" hidden="1">FM_DP_2020!$A$2:$G$125</definedName>
    <definedName name="Z_D2E5F291_A2AC_4742_8698_89BCC1A5C4D1_.wvu.FilterData" localSheetId="0" hidden="1">'3_STR_merkis (2)'!$A$2:$H$52</definedName>
    <definedName name="Z_D2E5F291_A2AC_4742_8698_89BCC1A5C4D1_.wvu.FilterData" localSheetId="1" hidden="1">FM_DP_2020!$A$2:$G$48</definedName>
    <definedName name="Z_DA441C9E_DEAA_405F_815C_43227D4B4960_.wvu.FilterData" localSheetId="0" hidden="1">'3_STR_merkis (2)'!$A$2:$H$52</definedName>
    <definedName name="Z_DA441C9E_DEAA_405F_815C_43227D4B4960_.wvu.FilterData" localSheetId="1" hidden="1">FM_DP_2020!$A$2:$G$48</definedName>
    <definedName name="Z_DBF838E2_F8E0_4786_8BE3_B494A6B08E86_.wvu.FilterData" localSheetId="0" hidden="1">'3_STR_merkis (2)'!$A$2:$H$134</definedName>
    <definedName name="Z_DBF838E2_F8E0_4786_8BE3_B494A6B08E86_.wvu.FilterData" localSheetId="1" hidden="1">FM_DP_2020!$A$2:$G$125</definedName>
    <definedName name="Z_DC6EDF5B_F77C_4B4B_AABF_C48CBAC28447_.wvu.FilterData" localSheetId="0" hidden="1">'3_STR_merkis (2)'!$A$2:$H$52</definedName>
    <definedName name="Z_DC6EDF5B_F77C_4B4B_AABF_C48CBAC28447_.wvu.FilterData" localSheetId="1" hidden="1">FM_DP_2020!$A$2:$G$48</definedName>
    <definedName name="Z_EB5AEE97_B977_4758_A4B0_4B657CA37495_.wvu.FilterData" localSheetId="0" hidden="1">'3_STR_merkis (2)'!$A$2:$H$52</definedName>
    <definedName name="Z_EB5AEE97_B977_4758_A4B0_4B657CA37495_.wvu.FilterData" localSheetId="1" hidden="1">FM_DP_2020!$A$2:$G$48</definedName>
    <definedName name="Z_EE2C47BE_F8CE_4506_B1E4_3AA5C79CC405_.wvu.Cols" localSheetId="0" hidden="1">'3_STR_merkis (2)'!$H:$H</definedName>
    <definedName name="Z_EE2C47BE_F8CE_4506_B1E4_3AA5C79CC405_.wvu.Cols" localSheetId="1" hidden="1">FM_DP_2020!$G:$G</definedName>
    <definedName name="Z_EE2C47BE_F8CE_4506_B1E4_3AA5C79CC405_.wvu.FilterData" localSheetId="0" hidden="1">'3_STR_merkis (2)'!$A$2:$H$52</definedName>
    <definedName name="Z_EE2C47BE_F8CE_4506_B1E4_3AA5C79CC405_.wvu.FilterData" localSheetId="1" hidden="1">FM_DP_2020!$A$2:$G$48</definedName>
    <definedName name="Z_EE727D50_EA95_4844_91C2_98AFAFC81444_.wvu.FilterData" localSheetId="0" hidden="1">'3_STR_merkis (2)'!$A$2:$H$47</definedName>
    <definedName name="Z_EE727D50_EA95_4844_91C2_98AFAFC81444_.wvu.FilterData" localSheetId="1" hidden="1">FM_DP_2020!$A$2:$G$43</definedName>
    <definedName name="Z_F26B55D9_8C2C_486B_8272_FC43E4BE2703_.wvu.FilterData" localSheetId="0" hidden="1">'3_STR_merkis (2)'!$A$2:$H$52</definedName>
    <definedName name="Z_F26B55D9_8C2C_486B_8272_FC43E4BE2703_.wvu.FilterData" localSheetId="1" hidden="1">FM_DP_2020!$A$2:$G$48</definedName>
    <definedName name="Z_F9FF91E1_45FC_41D8_81D6_9F8257218AD2_.wvu.Cols" localSheetId="0" hidden="1">'3_STR_merkis (2)'!$H:$H</definedName>
    <definedName name="Z_F9FF91E1_45FC_41D8_81D6_9F8257218AD2_.wvu.Cols" localSheetId="1" hidden="1">FM_DP_2020!$G:$G</definedName>
    <definedName name="Z_F9FF91E1_45FC_41D8_81D6_9F8257218AD2_.wvu.FilterData" localSheetId="0" hidden="1">'3_STR_merkis (2)'!$A$2:$H$52</definedName>
    <definedName name="Z_F9FF91E1_45FC_41D8_81D6_9F8257218AD2_.wvu.FilterData" localSheetId="1" hidden="1">FM_DP_2020!$A$2:$G$48</definedName>
    <definedName name="Z_FF80CB47_10DE_4B2F_854F_413BBA5AC499_.wvu.FilterData" localSheetId="0" hidden="1">'3_STR_merkis (2)'!$A$2:$H$40</definedName>
    <definedName name="Z_FF80CB47_10DE_4B2F_854F_413BBA5AC499_.wvu.FilterData" localSheetId="1" hidden="1">FM_DP_2020!$A$2:$G$36</definedName>
  </definedNames>
  <calcPr calcId="162913"/>
  <customWorkbookViews>
    <customWorkbookView name="Sanda Cāne - Personal View" guid="{C804C41C-6DDB-40B9-B9D8-19A36D947727}" mergeInterval="0" personalView="1" maximized="1" xWindow="-8" yWindow="-8" windowWidth="1936" windowHeight="1056" activeSheetId="1"/>
    <customWorkbookView name="Edgars Šidlovskis - Personal View" guid="{DBF838E2-F8E0-4786-8BE3-B494A6B08E86}" mergeInterval="0" personalView="1" maximized="1" xWindow="-8" yWindow="-8" windowWidth="1696" windowHeight="1026" activeSheetId="1"/>
    <customWorkbookView name="Arina Andreičika - Personal View" guid="{BC8CDC3F-9A58-4FD7-A3EA-95C083B5DAE1}" mergeInterval="0" personalView="1" maximized="1" xWindow="-8" yWindow="-8" windowWidth="1696" windowHeight="1026" activeSheetId="1"/>
    <customWorkbookView name="Nils Sakss - Personal View" guid="{5F986005-D219-4B17-8A53-0AAAFF46270E}" mergeInterval="0" personalView="1" maximized="1" xWindow="-11" yWindow="-11" windowWidth="1942" windowHeight="1042" activeSheetId="1"/>
    <customWorkbookView name="Anda Orehova - Personal View" guid="{DA441C9E-DEAA-405F-815C-43227D4B4960}" mergeInterval="0" personalView="1" maximized="1" xWindow="-8" yWindow="-8" windowWidth="1936" windowHeight="1056" activeSheetId="1"/>
    <customWorkbookView name="Astra Kaļāne - Personal View" guid="{7B377CA1-00C3-4772-998B-29C497DB4BED}" mergeInterval="0" personalView="1" maximized="1" xWindow="-8" yWindow="-8" windowWidth="1936" windowHeight="1056" tabRatio="414" activeSheetId="1"/>
    <customWorkbookView name="Daina Robežniece - Personal View" guid="{804DA2CA-6AF3-4C30-B8F7-FCA855AE076E}" mergeInterval="0" personalView="1" maximized="1" xWindow="-8" yWindow="-8" windowWidth="1936" windowHeight="1056" tabRatio="414" activeSheetId="1" showComments="commIndAndComment"/>
    <customWorkbookView name="Ieva Kodoliņa-Miglāne - Personal View" guid="{138EF836-304D-4056-915C-20C8938E5445}" mergeInterval="0" personalView="1" maximized="1" xWindow="-8" yWindow="-8" windowWidth="1696" windowHeight="1026" activeSheetId="1"/>
    <customWorkbookView name="FM - Personal View" guid="{F26B55D9-8C2C-486B-8272-FC43E4BE2703}" mergeInterval="0" personalView="1" maximized="1" xWindow="-8" yWindow="-8" windowWidth="1696" windowHeight="1026" activeSheetId="1" showComments="commIndAndComment"/>
    <customWorkbookView name="Ieviņa Dzenīte - Personal View" guid="{04D22B71-A9AF-4958-BFE4-F7C494F70810}" mergeInterval="0" personalView="1" maximized="1" xWindow="-8" yWindow="-8" windowWidth="1696" windowHeight="1026" activeSheetId="1"/>
    <customWorkbookView name="Agrita Ozoliņa - Personal View" guid="{88810978-65F6-4FBB-82C2-35778D75E553}" mergeInterval="0" personalView="1" maximized="1" xWindow="-8" yWindow="-8" windowWidth="1936" windowHeight="1056" activeSheetId="1"/>
    <customWorkbookView name="Rita Vācere - Personal View" guid="{B849A42E-DEA6-48D3-B5CD-45F8F13CF57B}" mergeInterval="0" personalView="1" maximized="1" xWindow="-8" yWindow="-8" windowWidth="1696" windowHeight="1026" activeSheetId="1"/>
    <customWorkbookView name="Jekaterina Gelaha - Personal View" guid="{EE2C47BE-F8CE-4506-B1E4-3AA5C79CC405}" mergeInterval="0" personalView="1" maximized="1" xWindow="-8" yWindow="-8" windowWidth="1936" windowHeight="1056" activeSheetId="1" showComments="commIndAndComment"/>
    <customWorkbookView name="Māra Gūtmane-Reinolde - Personal View" guid="{AA1DDCD4-4B18-4741-9A40-8DB128C27413}" mergeInterval="0" personalView="1" maximized="1" xWindow="-8" yWindow="-8" windowWidth="1696" windowHeight="1026" activeSheetId="1"/>
    <customWorkbookView name="Maruta Sbitņeva - Personal View" guid="{68A852D8-F425-48F0-9262-0CA50FEAEB09}" mergeInterval="0" personalView="1" maximized="1" xWindow="-8" yWindow="-8" windowWidth="1696" windowHeight="1026" activeSheetId="1"/>
    <customWorkbookView name="ES fondu izvērtēšana - Personal View" guid="{B60DD3B8-95D7-40D5-8C63-39E100C75D51}" mergeInterval="0" personalView="1" maximized="1" xWindow="-8" yWindow="-8" windowWidth="1936" windowHeight="1056" activeSheetId="1" showComments="commIndAndComment"/>
    <customWorkbookView name="Ludmila Jevčuka - Personal View" guid="{B51D7DE8-EC73-42E0-8160-0E7498DFECDB}" mergeInterval="0" personalView="1" maximized="1" xWindow="-8" yWindow="-8" windowWidth="1936" windowHeight="1056" activeSheetId="1"/>
    <customWorkbookView name="Artūrs Pētersons - Personal View" guid="{258D4210-F3A2-46DC-BD2B-BC6CD0BAE5AB}" mergeInterval="0" personalView="1" maximized="1" xWindow="-9" yWindow="-9" windowWidth="1938" windowHeight="1048" activeSheetId="1"/>
    <customWorkbookView name="Inga Plataiskalns - Personal View" guid="{FF80CB47-10DE-4B2F-854F-413BBA5AC499}" mergeInterval="0" personalView="1" maximized="1" xWindow="-8" yWindow="-8" windowWidth="1696" windowHeight="1026" activeSheetId="1"/>
    <customWorkbookView name="Inita Petrova - Personal View" guid="{D4E092D8-E286-4F6A-8A7B-242B4F8CC866}" mergeInterval="0" personalView="1" maximized="1" xWindow="-8" yWindow="-8" windowWidth="1936" windowHeight="1056" activeSheetId="1"/>
    <customWorkbookView name="Zane Adijāne - Personal View" guid="{DCB12483-ABA1-49C8-9A4E-683D47242259}" mergeInterval="0" personalView="1" maximized="1" xWindow="-8" yWindow="-8" windowWidth="1696" windowHeight="1026" activeSheetId="1"/>
    <customWorkbookView name="user - Personal View" guid="{823AA2E0-1E5D-4954-9AB1-B25BC0C0EF85}" mergeInterval="0" personalView="1" maximized="1" xWindow="-8" yWindow="-8" windowWidth="1696" windowHeight="1026" activeSheetId="1"/>
    <customWorkbookView name="Zane Jansone - Personal View" guid="{02FE41F5-7D2C-47C8-8C1F-1E87716A5352}" mergeInterval="0" personalView="1" maximized="1" xWindow="-8" yWindow="-8" windowWidth="1936" windowHeight="1056" activeSheetId="1"/>
    <customWorkbookView name="Jūlija Sveženceva - Personal View" guid="{1753B373-CB70-4042-9B53-E1C6BCFBCFB7}" mergeInterval="0" personalView="1" maximized="1" xWindow="-8" yWindow="-8" windowWidth="1936" windowHeight="1056" activeSheetId="1"/>
    <customWorkbookView name="Inta Komisare - Personal View" guid="{17C61EFD-E58A-4F12-B595-D861EEAB0CB2}" mergeInterval="0" personalView="1" maximized="1" xWindow="-8" yWindow="-8" windowWidth="1936" windowHeight="1056" activeSheetId="1"/>
    <customWorkbookView name="Kristaps Ziediņš - Personal View" guid="{6EF1A8C2-C4D4-44A3-8C76-3172473A1B59}" mergeInterval="0" personalView="1" maximized="1" xWindow="-8" yWindow="-8" windowWidth="1936" windowHeight="1056" activeSheetId="1"/>
    <customWorkbookView name="Edīte Bērziņa - Personal View" guid="{952CB496-C3D0-4B5C-9D75-7BF7697433A9}" mergeInterval="0" personalView="1" maximized="1" xWindow="-8" yWindow="-8" windowWidth="1696" windowHeight="1026" activeSheetId="1"/>
    <customWorkbookView name="Linda Barbara - Personal View" guid="{A1E96622-B675-4954-87D4-8B14567EEC8C}" mergeInterval="0" personalView="1" xWindow="4" windowWidth="1916" windowHeight="1040" activeSheetId="1"/>
    <customWorkbookView name="Kristīne Gavrovska - Personal View" guid="{9FEDC7C0-2DD5-4266-8BBD-3D314983566A}" mergeInterval="0" personalView="1" maximized="1" xWindow="-8" yWindow="-8" windowWidth="1696" windowHeight="1026" activeSheetId="1"/>
    <customWorkbookView name="Gints Trupovnieks - Personal View" guid="{6D805E5A-488E-4349-9791-3D47D49BC2C2}" mergeInterval="0" personalView="1" maximized="1" xWindow="-8" yWindow="-8" windowWidth="1936" windowHeight="1056" activeSheetId="1"/>
    <customWorkbookView name="Gunta Līdaka - Personal View" guid="{45ABC4D6-907E-4793-8148-3AB30E3CF00A}" mergeInterval="0" personalView="1" maximized="1" xWindow="-8" yWindow="-8" windowWidth="1936" windowHeight="1056" activeSheetId="1"/>
    <customWorkbookView name="Guntars Putāns - Personal View" guid="{F9FF91E1-45FC-41D8-81D6-9F8257218AD2}" mergeInterval="0" personalView="1" maximized="1" xWindow="-8" yWindow="-8" windowWidth="1936" windowHeight="1056" activeSheetId="2"/>
    <customWorkbookView name="Inguna Dancīte - Personal View" guid="{5CB0A3A4-0CF3-4109-B76A-485D72D8A3AE}" mergeInterval="0" personalView="1" maximized="1" xWindow="-8" yWindow="-8" windowWidth="1696" windowHeight="1026" activeSheetId="1"/>
    <customWorkbookView name="Finanšu ministrija - Personal View" guid="{83D6D816-51EE-494D-B8E4-2BAF36FB2EF1}" mergeInterval="0" personalView="1" maximized="1" xWindow="-8" yWindow="-8" windowWidth="1936" windowHeight="1056" activeSheetId="1" showComments="commIndAndComment"/>
    <customWorkbookView name="Dace Šodnaka - Personal View" guid="{D2E5F291-A2AC-4742-8698-89BCC1A5C4D1}" mergeInterval="0" personalView="1" maximized="1" xWindow="-8" yWindow="-8" windowWidth="1696" windowHeight="1026" activeSheetId="1"/>
    <customWorkbookView name="LV - Personal View" guid="{2A9F89F5-9356-479D-92B9-26A139364CCD}" mergeInterval="0" personalView="1" maximized="1" xWindow="-8" yWindow="-8" windowWidth="1936" windowHeight="1056" activeSheetId="1"/>
    <customWorkbookView name="Inga Avotiņa - Personal View" guid="{A0C698CF-DA41-457B-8577-864EF6DE27C5}" mergeInterval="0" personalView="1" maximized="1" xWindow="-8" yWindow="-8" windowWidth="1936" windowHeight="1056" activeSheetId="1"/>
    <customWorkbookView name="Dina Buse - Personal View" guid="{DC6EDF5B-F77C-4B4B-AABF-C48CBAC28447}" mergeInterval="0" personalView="1" maximized="1" xWindow="-8" yWindow="-8" windowWidth="1936" windowHeight="1056" activeSheetId="1"/>
    <customWorkbookView name="Mārīte Krišāne - Personal View" guid="{5E7F24C5-91BE-4193-B6A2-7308682CAA7E}" mergeInterval="0" personalView="1" maximized="1" xWindow="-8" yWindow="-8" windowWidth="1696" windowHeight="1026" activeSheetId="2" showComments="commIndAndComment"/>
    <customWorkbookView name="Solvita Āmare-Pilka - Personal View" guid="{0234CA5D-3BA6-4203-B1F4-94462724B088}" mergeInterval="0" personalView="1" maximized="1" xWindow="-9" yWindow="-9" windowWidth="1938" windowHeight="1048" activeSheetId="1"/>
    <customWorkbookView name="Dace Leimane - Personal View" guid="{3C272E3F-9F24-403A-9144-1D53005CD39E}" mergeInterval="0" personalView="1" maximized="1" xWindow="-8" yWindow="-8" windowWidth="1696" windowHeight="1026" activeSheetId="1" showComments="commIndAndComment"/>
    <customWorkbookView name="Laila Lazdāne - Personal View" guid="{34EE3443-61A8-46BE-BF4E-500F785F9965}" mergeInterval="0" personalView="1" maximized="1" xWindow="-8" yWindow="-8" windowWidth="1696" windowHeight="1026" activeSheetId="2"/>
    <customWorkbookView name="Ilona Rostoka - Personal View" guid="{C3191786-2D2D-4F87-8FDB-58ACBBEFFF0C}" mergeInterval="0" personalView="1" maximized="1" xWindow="-8" yWindow="-8" windowWidth="1936" windowHeight="1056" activeSheetId="2"/>
    <customWorkbookView name="Inese Brokāne-Zarāne - Personal View" guid="{7B51D22C-F213-4D4D-AA03-D05C5B72CED1}"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1" i="1" l="1"/>
  <c r="E91" i="1"/>
  <c r="F91" i="1"/>
</calcChain>
</file>

<file path=xl/sharedStrings.xml><?xml version="1.0" encoding="utf-8"?>
<sst xmlns="http://schemas.openxmlformats.org/spreadsheetml/2006/main" count="859" uniqueCount="366">
  <si>
    <t>Izpildes termiņš</t>
  </si>
  <si>
    <t>Atbildīgā amatpersona</t>
  </si>
  <si>
    <t>Nr.p.k.</t>
  </si>
  <si>
    <t>Atbildīgais izpildītājs (līdzizpildītāji)</t>
  </si>
  <si>
    <r>
      <t>Uzdevums</t>
    </r>
    <r>
      <rPr>
        <b/>
        <sz val="14"/>
        <color rgb="FFFF0000"/>
        <rFont val="Times New Roman"/>
        <family val="1"/>
        <charset val="186"/>
      </rPr>
      <t xml:space="preserve"> </t>
    </r>
  </si>
  <si>
    <t>Ekonomiskajā ciklā sabalansēts budžets vispārējās valdības līmeņos.</t>
  </si>
  <si>
    <t>Noziedzīgi iegūtu līdzekļu legalizācijas un terorisma un proliferācijas finansēšanas novēršana finanšu un nefinanšu sektorā un iekšējās kontroles sistēmas pilnveidošana un uzraudzība FM resora kompetences jomās.</t>
  </si>
  <si>
    <t>Ilgtspējīgas un uz attīstību vērstas investīcijas*  Latvijas tautsaimniecībā atbilstoši valsts attīstības prioritātēm</t>
  </si>
  <si>
    <t>Uzticams un mūsdienīgs finanšu sektors.</t>
  </si>
  <si>
    <t xml:space="preserve">Efektīva nacionālās komercdarbības atbalsta kontroles sistēmas darbība atbilstoši komercdarbības atbalsta regulējumam ES līmenī. </t>
  </si>
  <si>
    <t>Caurskatāmu, legālu azartspēļu un izložu organizēšana Latvijā, nodrošinot sabiedrības interešu un tiesību aizsardzību.</t>
  </si>
  <si>
    <t>Mūsdienīgas iekšējā audita sistēmas izveide, kas sekmē efektīvas pārvaldības attīstību valsts pārvaldē.</t>
  </si>
  <si>
    <t>Inovāciju izmantošana politiku izstrādes procesā.</t>
  </si>
  <si>
    <t>Efektīva nozares risku pārvaldība.</t>
  </si>
  <si>
    <t xml:space="preserve">Uz klientu vajadzībām vērsti pakalpojumi, samazināts administratīvais slogs, kvalitatīvi e-pārvaldības risinājumi </t>
  </si>
  <si>
    <t>Latvija ir uzticams partneris starptautiskām institūcijām.</t>
  </si>
  <si>
    <t>Integrēts skatījums politiku veidošanā un īstenošanā.</t>
  </si>
  <si>
    <t>Vieda un mērķtiecīga uzraudzības politika godīgas uzņēmējdarbības vides veicināšanai.</t>
  </si>
  <si>
    <t xml:space="preserve">Sabiedrības informētības vecināšana un atgriezeniskās saites nodrošināšana. Iekšējo un ārējo klientu profesionālo iemaņu un izpratnes veicināšana. </t>
  </si>
  <si>
    <t xml:space="preserve">Rezultāts un Rezultatīvais rādītājs </t>
  </si>
  <si>
    <t>Aprakstīt iespējamos riskus, kas var ietekmēt FM stratēģiskā mērķa, rezultatīvā rādītāja un uzdevuma sasniegšanu</t>
  </si>
  <si>
    <t>Veikt budžeta izdevumu pārskatīšanu, kā arī sniegt sabiedrībai uztveramu informāciju par valsts budžetu kā politikas realizācijas instrumentu.</t>
  </si>
  <si>
    <t>DR: Nodrošināts valsts budžeta izdevumu pārskatīšanas process:
RR: Izdevumu pārskatīšanas rezultāta īpatsvars no kopējā prioritārajiem pasākumiem piešķirtā finansējuma, t.sk. izdevumu pārskatīšanas rezultāta iekšējām prioritātēm (%)
RR: Izdevumu pārskatīšanas ietvaros pārskatītās jomas (skaits)</t>
  </si>
  <si>
    <t>30.12.2020.</t>
  </si>
  <si>
    <t>Izstrādāt gadskārtējo valsts budžeta likuma projektu un tā paskaidrojumus.</t>
  </si>
  <si>
    <t>RR: Valsts budžeta izdevumu īpatsvars no IKP, %
RR: Valsts budžeta kapitālo izdevumu īpatsvars no kopējiem valsts budžeta izdevumiem, %
RR: Valsts budžeta subsīdiju un dotāciju īpatsvars no kopējiem valsts budžeta izdevumiem, %</t>
  </si>
  <si>
    <t>15.10.2020.</t>
  </si>
  <si>
    <t>Komunikācijas vadība un ārējās komunikācijas nodrošināšana, īstenojot komunikācijas pasākumus par nodokļu stratēģiju, ēnu ekonomikas ierobežošanu, valsts budžetu, finanšu sektora jautājumiem, ārvalstu finanšu palīdzību un citām Ministrijas politikām (īstenot komunikācijas kampaņas, ieviest jaunus komunikācijas veidus, rīkus un kanālus)</t>
  </si>
  <si>
    <t>Īstenoti iekšējās komunikācijas pasākumi, pilnveidota un uzturēta Ministrijas iekšējā portāla funkcionalitāte un saturs, kā arī sniegts atbalsts un konsultācijas par komunikācijas jautājumiem Ministrijas kolēģiem.</t>
  </si>
  <si>
    <t xml:space="preserve">Īstenoti komunikācijas pasākumi, tai skaitā komunikācijas kampaņas, mediju pasākumi, raksti, publikācijas un preses paziņojumi tīmekļa vietnēs un sociālajos medijos un mediju attiecības par nodokļu, valsts budžeta, finanšu sektora, ārvalstu finanšu palīdzības un citām Ministrijas politikām. 
- Tiek uzturēts nemainīgs vai lielāks Ministrijas uzturēto mājaslapu kopējais unikālo apmeklētāju skaits (vismaz 260 000). 
- Sabiedrības informētība par ES fondiem ir nemainīgi augsta vai augstāka par 95%, ņemot vērā ikgadējā pētījuma rādītāju. 
- Sociālo mediju sekotāju skaits aug. 
- Nodrošināta Ministrijas tīmekļa vietnes datu migrācija uz vienoto valsts pārvaldes platformu. </t>
  </si>
  <si>
    <t>Pārskats par iestādes  dokumentu kvantitatīvajiem rādītājiem, kas izriet no e-indeksa. Datu monitorēšana.</t>
  </si>
  <si>
    <t>Vienkāršoto izmaksu izmantošana % no izdevumiem</t>
  </si>
  <si>
    <t>Revīzijas iestādes ES fondu pārbaudēs konstatētais kļūdu līmenis ir zemāks par Eiropas Komisijas maksimāli pieļaujamo kļūdas lielumu (2%)</t>
  </si>
  <si>
    <t>Zem 2%</t>
  </si>
  <si>
    <t xml:space="preserve">ES fondu vadībā iesaistīto iestāžu kapacitātes celšana par ES fondu jautājumiem - Ir piešķirti ..% no TP ES fondu vadībā iesaistīto iestāžu kapacitātes celšanai gadā </t>
  </si>
  <si>
    <t>Ir akreditēta ES fondu vadības un kontroles sistēma</t>
  </si>
  <si>
    <t xml:space="preserve">Izstrādāts ES struktūrfondu un Kohēzijas fonda 2021.-2027.gada plānošanas perioda vadības likuma projekts </t>
  </si>
  <si>
    <t xml:space="preserve">Politikas rādītājs: Minimālais Eiropas Komisijai pieprasāmo ES fondu izdevumu slieksnis (mljn. eiro), lai nodrošinātu ikgadējo saistību izpildi (1 555 milj eiro)                                                                        Snieguma rādītājs: Revīzijas iestādes ES fondu pārbaudēs konstatētais kļūdu līmenis ir zemāks par Eiropas Komisijas maksimāli pieļaujamo kļūdas lielumu (2%)                                                             Rezultatīvais rādītājs: gadā pārskatīto iekšējo procedūru skaits, tās pilnveidojot un vienkāršojot to normu piemērošanu atbilstoši praktiskajam izpildījumam (pārskatīto procedūru skaits gadā - 2)                </t>
  </si>
  <si>
    <t>Snieguma rādītājs: Ir akreditēta ES fondu vadības un kontroles sistēma                                                                                                            Rezultatīvais rādītājs: Izstrādāti un iesniegti gada/stratēģiskais ziņojumi EK un donorvalstīm (2 ziņojumi)</t>
  </si>
  <si>
    <t>Reizi gadā sagatavot pārvaldības deklarāciju iesniegšanai Eiropas Komisijai kopā ar Revīzijas iestādes atzinumu kā apliecinājumu par grāmatvedības gadā atbilstoši pieprasītajiem izdevumiem, tādējādi sniedzot pārliecību Eiropas Komisijai par atbilstošu un efektīvu ES fondu vadības un kontroles sistēmas darbību un efektīviem risku pārvaldības pasākumiem izdevumu attiecināmības pārbaudei.</t>
  </si>
  <si>
    <t xml:space="preserve">Nodrošināts analītiskais kopsavilkums par ES fondu un EEZ/NOR FI investīciju sniegumu EK un donorvalstīm, kas ne tikai izpilda Regulu prasības, bet arī kalpo par pamatu efektīvai vadības un kontroles sistēmas esamībai, pasākumiem risku novēršanai. </t>
  </si>
  <si>
    <t>Efektīvas ES fondu un EEZ/NOR FI investēšanas un pārvaldības nolūkā, nodrošināt regulāru komunikāciju ar EK un donorvalstīm, sociālajiem un sadarbības partneriem dažādu forumu ietvaros.</t>
  </si>
  <si>
    <t>Reizi gadā sagatavot ES fondu un EEZ/NOR FI investīciju prognozes un sekmēt to izpildi, jo īpaši, lai nodrošinātu ES fondu ikgadējo saistību izpildi atbilstoši Eiropas Komisijas prasībām,  regulāri (reizi pusgadā) sniedzot Ministru kabinetam ziņojumus ar novērtējumu par riskiem un priekšlikumiem rīcībai un operatīvo informāciju ar mērķi Latvijā pilnvērtīgi izmantot ES atbalsta finansējuma sniegtās investīciju iespējas.</t>
  </si>
  <si>
    <t xml:space="preserve">Rezultatīvais rādītājs:                                                                                                                                                                                        Organizētas ES fondu Uzraudzības komitejas, apakškomitejas, EEZ/NOR FI Divpisējās sadarbības fonda komitejas, t.sk. ikgadējās sanāksmes (forumu skaits gadā - 6);                                Veikts vidusposma novērtējums atbilstoši donorvalstu prasībām, sniedzot priekšlikumus 2 milj. EUR rezerves fiansējuma ieguldīšanai efektīvo investīciju nodrošināšanai  (1 novērtējums)                       </t>
  </si>
  <si>
    <t xml:space="preserve">RR: Dotācijas pašvaldības finanšu izlīdzināšanas fondam apjoms (milj. euro)
RR: Pašvaldību izlīdzināto ieņēmumu uz vienu izlīdzināmo vienību atšķirības starp pašvaldībām (reizes)
RR: Pašvaldībām pieejamais aizņēmumu kopējais palielinājums ne mazāk kā (milj. euro) </t>
  </si>
  <si>
    <t xml:space="preserve">Nodrošināta nepieciešamais finansējums līdzsvarotai reģionālai attīstībai, lai pašvaldībām būtu stabils to funkciju veikšanai nepieciešamais finansējums, tai skaitā dotācijas sadale, aizņēmumu un galvojumu resursu pieejamība. </t>
  </si>
  <si>
    <t>Attīstīt normatīvo regulējumu valsts budžeta politikas jomā, pilnveidot finanšu vadību un budžeta metodoloģiju budžeta ieņēmumu un izdevumu plānošanas un uzskaites jomā, sniegt metodoloģisko atbalstu budžeta iestādēm par budžeta jautājumiem, veicinot iestāžu finansiālās darbības pilnveidošanu.</t>
  </si>
  <si>
    <t>DR: Izvērtēti un iekļauti normatīvajā regulējumā priekšlikumi valsts budžeta finanšu vadības pilnveidošanai, tostarp radot priekšnosacījumu turpmākai valsts budžeta vadības un iestāžu finansiālās darbības pilnveidei un veicinot budžeta plūsmu pēc to saturiskās un ekonomiskās būtības attiecināšanu pēc atbilstošiem principiem, tādējādi samazinot interpretācijas iespējas un atvieglojot normatīvo aktu piemērošanu to lietotājiem.
RR: Budžeta prakses ieviešana atbilstoši sasniedzamajiem rezultātiem un atbilstoši starptautiskajai praksei (pārskatīto normatīvo aktu skaits budžeta un finanšu vadības jomā, t.sk. īstenojot pieeju, ka budžeta sagatavošanas veidlapas nav normatīvā akta sastāvdaļa)</t>
  </si>
  <si>
    <t>Sagatavot ES fondu lietderības, efektivitātes un ietekmes izvērtējumus atbilstoši ES fondu Konsultatīvajā izvērtēšanas darba grupā (KIDG) apstiprinātajam izvērtēšanas plānām.</t>
  </si>
  <si>
    <t>Atbalstīt un ieviest e-pārvaldes risinājumus dokumentu aprites un biznesa procesos</t>
  </si>
  <si>
    <t>Politikas rātītājs: ES fondu unun EEZ un Norvēģijas atbalsta  finanšu rādītāju ikgadējās investīciju prognozes izpilde (85 %)</t>
  </si>
  <si>
    <t>Nodrošināt sākotnējo izvērtēšanu atbalsta programmu un individuālā atbalsta projektiem, tai skaitā atbilstoši aktuālajai EK un ES tiesu lēmumu praksei.</t>
  </si>
  <si>
    <t>(1) Piecu gadu periodā EK nav pieņēmusi lēmumus par nelikumīgu un nesaderīgu valsts atbalsta piešķiršanu ar atgūšanas pienākumu (% no EK pieņemto lēmumu un iesniegto kopsavilkuma informācijas lietu skaita); (2) EK veikto ex-post pārbaužu rezultātā par atbalsta pasākumiem piecu gadu periodā ir pieņemti pozitīvi slēdzieni</t>
  </si>
  <si>
    <t>Nodrošināt normatīvo aktu pilnveidi komercdarbības atbalsta kontroles jomā</t>
  </si>
  <si>
    <t>EK veikto ex-post pārbaužu rezultātā par atbalsta pasākumiem piecu gadu periodā ir pieņemti pozitīvi slēdzieni</t>
  </si>
  <si>
    <t>Nodrošināt Latvijas interešu pārstāvību ES līmeņa sanāksmēs un darba grupās kompetences ietvaros</t>
  </si>
  <si>
    <t xml:space="preserve">Organizēt un/vai vadīt apmācību pasākumus atbalsta sniedzējinstitūcijām valsts atbalsta kontroles jautājumos un </t>
  </si>
  <si>
    <t>Piecu gadu periodā EK nav pieņēmusi lēmumus par nelikumīgu un nesaderīgu valsts atbalsta piešķiršanu ar atgūšanas pienākumu (% no EK pieņemto lēmumu un iesniegto kopsavilkuma informācijas lietu skaita)</t>
  </si>
  <si>
    <t>Nodrošināt centralizētas elektroniskas de minimis atbalsta uzskaites sistēmas darbību, tai skaitā papildus funkcionalitātes īstenošanu</t>
  </si>
  <si>
    <t>Nodrošināt ikgadējo pārskatu par komercdarbībai sniegto valsts atbalstu sagatavošanu (SARI), tostarp pēc Eiropas Komisijas pieprasījuma arī specifisku jomu pārskatus, pāskatu par sniegto komercdarbības atbalstu sabiedrisko pakalpojumu jomā un citus.</t>
  </si>
  <si>
    <t>Sagatavota publiski pieejama informācija par Latvijā piešķirto valsts atbalstu un iesniegta Eiropas Komisijai (2 gab.)</t>
  </si>
  <si>
    <t>Sagatavots ar iesaistītajām institūcijām saskaņots viedoklis, paustas valsts intereses un nodrošināta dalība EK organizētajās sanāksmēs par valsts atbalsta jautājumiem (100%)</t>
  </si>
  <si>
    <t>Nodrošināta elektroniskas de minimis atbalsta uzskaites sistēmas darbība nacionālā līmenī, kas ļauj novērst risku par nelikumīgi piešķirtu atbalstu.</t>
  </si>
  <si>
    <t>Tiesā pārsūdzēto un atcelto vadošās  iestādes lēmumu līmenis gadā nepārsniedz 20%</t>
  </si>
  <si>
    <t>Savlaicīgi nodrošināt finanšu resursu pieejamību finansēšanas nepieciešamības segšanai ar zemām valsts parāda apkalpošanas izmaksām ilgtermiņā, ierobežojot finanšu riskus un vienlaikus sekmējot iekšējā finanšu tirgus attīstību.</t>
  </si>
  <si>
    <t>Izmantotas Eiropas Elektronisko rēķinu standartam atbilstoša elektroniskā rēķina priekšrocības maksājumu procesa automatizācijā: 20% no piegādātāju iesniegtajiem rēķiniem Valsts kasē tiek saņemti Eiropas Elektronisko rēķinu standartam atbilstošā formātā un tiek apstrādāti elektroniski</t>
  </si>
  <si>
    <t>Sniegt grāmatvedības uzskaites pakalpojumu valsts budžeta iestādēm.</t>
  </si>
  <si>
    <t>Sniegts grāmatvedības uzskaites pakalpojums Finanšu ministrijas resoram un centrālajām valsts iestādēm (10 iestādēm līdz 11.08.2020., 11 iestādēm no 11.08.2020.)</t>
  </si>
  <si>
    <t>Piedalīties Valsts kancelejas projektā par vienotu un standartizētu grāmatvedības uzskaites un personāla lietvedības funkcijas procesu centralizāciju ministrijās un to padotības iestādēs (Ministru kabineta 17.09.2019.  sēdes protokola Nr.42 27.§ izpilde)</t>
  </si>
  <si>
    <t>Nodrošināt apstrīdēto sadarbības iestādes lēmumu par projektu iesniegumiem izskatīšanu vadošajā iestādē ar mērķi nodrošināt tiesiskumu un vienotu pieeju ES fondu tiesiskā regulējuma interpretācijā un piemērošanā.</t>
  </si>
  <si>
    <t>VSV iesniegts ziņojums - 1 gab.</t>
  </si>
  <si>
    <t xml:space="preserve">Analizēt vadošai iestādē apstrīdēto un atcelto sadarbības iestādes lēmumu iemeslus un nepieciešamības gadījumā sniegt priekšlikumus sadarbības iestādes darba pilnveidošanai, lai preventīvi novērstu kļūdas sadarbības iestādes lēmumu pieņemšanā, tādējādi veicinot vienotu pieeju ES fondu tiesiskā regulējuma interpretācijā un piemērošanā, kā arī projekta iesniedzēja/finansējuma saņēmēja tiesiskās paļāvības principa ievērošanu ES fondu vadības un kontroles sistēmas ietvaros. </t>
  </si>
  <si>
    <t>Finanšu ministrijas vidēja termiņa stratēģija 2020.-2024.gadam</t>
  </si>
  <si>
    <t>Nodrošināt Eiropas Parlamenta un Padomes 2019.gada 20.jūnija direktīvas Nr.2019/1161, ar ko groza Direktīvu 2009/33/EK par “tīro” un energoefektīvo autotransporta līdzekļu izmantošanas veicināšanu noteikto prasību pārņemšanu Latvijas normatīvajos aktos.</t>
  </si>
  <si>
    <t>Izstrādāt Latvijas stabilitātes programmu 2020.-2023.gadam</t>
  </si>
  <si>
    <t>15.04.2020. iesniedz Eiropas Komisijā</t>
  </si>
  <si>
    <t>Iesniegšana Eiropas Komisijai</t>
  </si>
  <si>
    <t xml:space="preserve">Sagatavot un iesniegt Ministru kabinetā informatīvo ziņojumu 
''Par makroekonomisko rādītāju, ieņēmumu un vispārējās valdības budžeta bilances prognozēm 2021.-2023.gadā”  </t>
  </si>
  <si>
    <t>Atbilstoši budžeta grafikam, ko apstiprina MK. Indikatīvi 2020.gada III ceturksnis</t>
  </si>
  <si>
    <t>Iesniegt ziņojumu MK</t>
  </si>
  <si>
    <t>Atbilstoši budžeta grafikam, ko apstiprina MK. Indikatīvi 2020.gada IV ceturksnis</t>
  </si>
  <si>
    <t>Izstrādāt Latvijas Vispārējās valdības budžeta plāna projektu 2021.gadam, iesniegšanai Eiropas Komisijā</t>
  </si>
  <si>
    <t>Nodrošināt valsts nekustamo īpašumu centralizētu un efektīvu pārvaldīšanu, ievērojot finanšu resursu iespējas.</t>
  </si>
  <si>
    <t>02.08.2021.</t>
  </si>
  <si>
    <t>Stiprināta savstarpējā sadarbība, sniedzot atbalsta pakalpojumus.
Nodrošināta ministrijas darbinieku apmācība par iekšējo un ārējo normatīvo aktu izstrādi, skaņošanu un virzības procesu.</t>
  </si>
  <si>
    <t>R. Ilgtspējīga un efektīva Finanšu ministrijas valdījumā esošo valsts nekustamo īpašumu pārvaldīšana.                  R.R.Izveidots sadarbības ietvars starp FM un VNĪ (noslēgts Nekustamā īpašuma portfeļa pārvaldīšanas līgums).</t>
  </si>
  <si>
    <t>R. Mazemisiju un bezemisiju, transportlīdzekļu izmantošanas palielināšana caur  publisko iepirkumu veiktajos pakalpojumos un piegādēs.                                                R.R. Veikti grozījumi publisko iepirkumu jomas regulējošajos normatīvajos aktos.</t>
  </si>
  <si>
    <t>R. Profesionāls personāls, kas strādā uzticēšanās kultūras darba vidē.                                                                                  R.R. FM izstrādāto ārējo tiesību aktu projektu juridiskās kvalitātes pilnveide (3 apmācības (vērtējot iespēju aizstāt klātienes apmācības ar apmācībām e-vidē), 3 materiāli) un FM JD atzinumu sniegšanas disciplīnas nodrošināšana, salīdzinot ar iepriekšejo gadu %.</t>
  </si>
  <si>
    <t>Darbības virziena mērķis: izglītots personāls, kas orientējas uz rezultātu sasniegšanu un plāno politikas izstrādes dokumentu un tiesību aktu projektu virzību atbilstoši normatīvajiem aktiem, lai efektīvi sasniegtu ministrijas stratēģijā definētos uzdevumus.</t>
  </si>
  <si>
    <t>Iekšējo normatīvo aktu aktualitātes izvērtēšana un iekšējo normatīvo aktu izstrādes un saskaņošanas procesa pilnveidošana.</t>
  </si>
  <si>
    <t>R. Profesionāls personāls, kas strādā uzticēšanās kultūras darba vidē.                                                                                   R.R. Iekšējo normatīvo aktu aktualitātes izvērtēšana sadarbībā ar ministrijas struktūrvienībām, nepieciešamības gadījumā organizējot to aktualizēšanu vai atzīšanu par spēku zaudējušiem. Pārvērtēts iekšējo normatīvo aktu aktualitātes nodrošināšanas un saskaņošanas process, lai nodrošinātu iekšējo normatīvo aktu aktualitāti, vienlaikus optimizējot to saskaņošanas procesu.</t>
  </si>
  <si>
    <t>Darbības virziena mērķis - Profesionāli, lojāli un iesaistīti darbinieki, kuri orientēti uz attīstību un rezultātu sasniegšanu.</t>
  </si>
  <si>
    <t>Izstrādāt likumprojektu "Par vidēja termiņa budžeta ietvaru 2021., 2022. un 2023. gadam" un tā paskaidrojumus</t>
  </si>
  <si>
    <t>Atbilstoši budžeta grafikam, ko apstiprina MK</t>
  </si>
  <si>
    <t xml:space="preserve">Vispārējās valdības budžeta strukturālās bilances mērķis ir saskaņā ar Fiskālās disciplīnas likuma (FDL) un Stabilitātes un izaugsmes pakta nosacījumiem; Uzkrātā faktisko strukturālo bilanču novirze no plānotājiem bilances lielumiem nepārkāpj FDL 11. pantā noteikto pieļaujamo slieksni -0,5% no IKP; Ikgadēji tiek veidota fiskālā nodrošinājuma rezerve vismaz FDL minimāli paredzētajā apmērā 0,1% no IKP.  </t>
  </si>
  <si>
    <t>Iesniegšana Eiropas Komisijai; Pozitīvs EK atzinums par Latvijas budžeta plāna projektu (vērtējumu skalā:  atbilstošs, kopumā atbilstošs; risks, ka netiks nodrošināta atbilstība un neatbilstība neatbilstība Stabilitātes un Izaugsmes pakta noteikumiem); Vispārējās valdības budžeta strukturālās bilances mērķis ir saskaņā ar Fiskālās disciplīnas likuma (FDL) un Stabilitātes un izaugsmes pakta nosacījumiem;</t>
  </si>
  <si>
    <t>01.07.2020.</t>
  </si>
  <si>
    <t>31.12.2020.</t>
  </si>
  <si>
    <t>Organizēt un vadīt efektīvu FM resora budžeta izdevumu pārskatīšanu atbilstoši pieņemtajiem lēmumiem un budžeta sagatavošanas grafikā noteiktajiem termiņiem.</t>
  </si>
  <si>
    <t>Nodrošināts efektīvs FM resora izdevumu pārskatīšanas process, sniegti priekšlikumi izdevumu pārstrukturizācijai un prioritāšu noteikšanai.</t>
  </si>
  <si>
    <t>Veikta FM resora budžeta sagatavošanas un izpildes procesa izvērtēšana un sniegti priekšlikumi izmaiņām noramtīvajā regulējumā. 
Izvērtēti sagatavotie noramtīvo aktu projekti un sniegti priekšlikumi to pilnveidošanai.</t>
  </si>
  <si>
    <t>Nodrošināt FM resora gadskārtējā valsts budžeta pieprasījuma sagatavošanu atbilstoši pieņemtajiem lēmumiem un budžeta sagatavošanas grafikā noteiktajiem termiņiem.</t>
  </si>
  <si>
    <t>Sagatavots kvalitatīvs FM resora gadskārtējā valsts budžeta pieprasījums.</t>
  </si>
  <si>
    <t>Izvērtēt un sniegt priekšlikumus izmaiņām noramtīvajā regulējumā budžeta sagatavošanas un izpildes jomā, lai nodrošinātu administratīvā sloga mazināšanu un procesu efektivizāciju, kā arī izvērtēt jau sagatavotos  normatīvo aktu projektus un sniegts priekšlikumus to pilnveidošanai.</t>
  </si>
  <si>
    <t>Izstrādāts un Ministru kabinetā apstiprināts likumprojekts "Grozījumi Kredītiestāžu likumā" direktīvas (ES) 2019/878 (CRD V) ieviešanai.</t>
  </si>
  <si>
    <t>28.12.2020.</t>
  </si>
  <si>
    <t>Mūsdienīga un tautsaimniecības attīstību atbalstoša finanšu sektora regulējuma izstrāde</t>
  </si>
  <si>
    <t>Izstrādāts un Ministru kabinetā iesniegts likumprojekts "Grozījumi Kredītiestāžu un ieguldījumu brokeru sabiedrību atjaunošanas un noregulējuma likumā" direktīvas (ES) 2019/879 (BRRD II) ieviešanai.</t>
  </si>
  <si>
    <t>Izstrādāts un Ministru kabinetā apstiprināts Finanšu sektora attīstības plāns 2021. – 2023. gadam.</t>
  </si>
  <si>
    <t>27.12.2020.</t>
  </si>
  <si>
    <t xml:space="preserve">Atbilstoši Finanšu sektora attīstības plānā 2021.- 2023.gadam noteiktajiem rezultatīvajiem rādītājiem </t>
  </si>
  <si>
    <t xml:space="preserve">Izstrādāts un Ministru kabinetā iesniegts likumprojekts, kas paredz otrā līmeņa krājaizdevu sabiedrību darbības nosacījumus </t>
  </si>
  <si>
    <t>Sagatavots un Ministru kabinetā iesniegts likumprojekts "Grozījumi likumā "Par Latvijas Banku""</t>
  </si>
  <si>
    <t>01.10.2020.</t>
  </si>
  <si>
    <t>Sagatavots un Ministru kabinetā iesniegts likumprojekts "Grozījumi Civilprocesa likumā""</t>
  </si>
  <si>
    <t xml:space="preserve">Sagatavoti normatīvo aktu grozījumi, kas pieļauj apmainīšanos ar statistisko informāciju konkrētu kredītiestāžu griezumā, radot iespēju VID, FID piekļūt informācijai par NILLTFNL risku, piemēram, sadalījumā pēc patieso labuma guvēju valsts </t>
  </si>
  <si>
    <t>Uzraudzības efektivitātes atbilstība vismaz līmenī "Būtiski" (Substantial)</t>
  </si>
  <si>
    <t>01.03.2020.</t>
  </si>
  <si>
    <t xml:space="preserve">Sagatavoti un Ministru kabinetā iesniegti grozījumi Noziedzīgi iegūtu līdzekļu legalizācijas un terorisma un proliferācijas finansēšanas novēršanas likumā, kas paredz priekšlikumu vienotai pieejai reputācijas izvērtēšanai attiecībā uz saisītajām personām un to sodāmību </t>
  </si>
  <si>
    <t xml:space="preserve">Sagatavots izvērtējums par nepieciešamību licencēt augsta riska NILLTFPFN likuma subjektus (neatkarīgi juridisko pakalpojumu sniedzēji, nodokļu konsultanti, virtuālās valūtas pakalpojumu sniedzēji) </t>
  </si>
  <si>
    <t>Normatīvajā regulējumā noteikts pienākums identificēt juridisku veidojumu augstāko vadību; pilnveidots regulējums attiecībā uz klienta izpētei nepieciešamās informācijas atzīšanu un iegūšanu; izvērtētas iespējas pilnveidot klienta izpētes regulējumu attiecībā uz gadījumiem, kad piemērojama klienta privilēģija; noteiktas galvenās prasības ar risku pamatotai uzraudzībai. Paredzēti pasākumi uzraudzības un kontroles sistēmas efektivitātes paaugstināšanai ( piemēram, uzraudzības centralizācija)</t>
  </si>
  <si>
    <t xml:space="preserve">30.06.2020. </t>
  </si>
  <si>
    <t>Izstrādāts un MK iesniegts Segto obligāciju un vērtspapirizācijas likumprojekts, nodrošinot Eiropas Parlamenta un Padoems direktīvas (ES) 2019/2162 (2019.gada 27.novembris) par segto obligāciju emisiju un segto obligāciju publisko uzraudzību un ar ko groza Direktīvas 2009/65/EK un 2014/59/ES ieviešanu</t>
  </si>
  <si>
    <t>Akciju tirgus kapitalizācija, 3% no IKP</t>
  </si>
  <si>
    <t>Izstrādāts un MK iesniegts Izslēdzošā ieskaita likumprojekts</t>
  </si>
  <si>
    <t>Sagatavoti grozījumi normatīvajos aktos, kas paredz par gadījumus un un kārtību, kādā kredītiesāde sniedz ziņas tiesību aizsardzības iestādēm (Kredītiestāžu likuma 63.panta noteiktajā kārtībā), paredzot, ka kredītiestādei ir iespēja izpaust šīs ziņas samērīgā apjomā finanšu stabilitātes nodrošināšanai, sniedzot viedokli uz publiski pausto informāciju, kā arī precizēt iespēju kredītiestāžu darbinieku tiesības sniegt informāciju valsts institūcijām</t>
  </si>
  <si>
    <t>Izstrādāts un MK iesniegts Akciju atpakaļpirkšanas likumprojekts</t>
  </si>
  <si>
    <t>Iztrādāts un MK iesniegts Ieguldījumu brokeru sabiedrību likumprojekts, nodrošinot Eiropas Parlamenta un Padomes Direktīvas (ES) 2019/2034 (2019. gada 27. novembris) par ieguldījumu brokeru sabiedrību prudenciālo uzraudzību un ar ko groza Direktīvas 2002/87/EK, 2009/65/EK, 2011/61/ES, 2013/36/ES, 2014/59/ES un 2014/65/ES ieviešanu</t>
  </si>
  <si>
    <t>Izstrādāti un MK iesniegts Grozījumi Privāto pesniju  fondu likumā", nodošinot Pan-Eiropas pensiju produktu ieviešanu</t>
  </si>
  <si>
    <t>Izstrādāts un MK iesniegti " Grozījumi Ieguldījumu pārvaldes sabiedrību likumā" un "Grozījumi Alternatīvo ieguldījumu fondu un to pārvaldnieku likumā", nodrošinot Eiropas Parlamenta un Padomes Direktīvas (ES) 2019/1160 (2019. gada 20. jūnijs), ar ko Direktīvas 2009/65/EK un 2011/61/ES groza attiecībā uz kolektīvo ieguldījumu uzņēmumu pārrobežu izplatīšanu ieviešanu</t>
  </si>
  <si>
    <t xml:space="preserve">Izstrādāts un MK iesniegts "Grozījumi Alternatīvo ieguldījumu fondu un to pārvaldnieku likumā", nodrošinot reputācijas jautājumu reģistrētajiem pārvaldniekiem </t>
  </si>
  <si>
    <t>01.04.2020.</t>
  </si>
  <si>
    <t>Izstrādāti un MK ieniegti "Grozījumi Sauszemes transportlīdzekļu civiltiesiskās atbildības likumā"</t>
  </si>
  <si>
    <t>Kopējais parakstīto apdrošināšanas prēmiju apjoms, milj. 604,5</t>
  </si>
  <si>
    <t>Izstrādāti un MK iesniegti "Grozījumi Apdrošināšanas un pārapdrošināšanas likumā", nodrošinot Eiropas Parlamenta un Padomes Direktīvas (ES) 2019/2177 (2019. gada 18. decembris), ar ko groza Direktīvu 2009/138/EK par uzņēmējdarbības uzsākšanu un veikšanu apdrošināšanas un pārapdrošināšanas jomā (Maksātspēja II), Direktīvu 2014/65/ES par finanšu instrumentu tirgiem ieviešanu.</t>
  </si>
  <si>
    <t>Ilgtermiņa finanšu ieguldījumi 3,04 mljrd. euro apmērā</t>
  </si>
  <si>
    <t xml:space="preserve">Piesaistīts SRAP finansējums 3 miljonu euro apmērā strukturālo reformu projektu īstenošanai Latvijā </t>
  </si>
  <si>
    <t>31.10.2020.</t>
  </si>
  <si>
    <t>Uzdevums: Tirgus nepilnību risināšanai pielāgoti finanšu instrumenti</t>
  </si>
  <si>
    <t>Finanšu instrumentu valsts atbalsta programmu portfelis tirgus nepilnību risināšanai 630 milj. euro apmērā</t>
  </si>
  <si>
    <t xml:space="preserve">Kapitāla piesaiste uzņēmumiem 94,11 milj. euro apmērā, tai skaitā piesaistot privātos līdzekļus 14,11 milj. euro apmērā un ERAF līdzekļus 80 milj. euro apmērā. </t>
  </si>
  <si>
    <t>1)  Atklāt un novērst pārkāpumu ar efektīvākām metodēm (t.sk.  izmantojot SNS revīzijas tirgus uzraudzību (monitoringu) kā proaktīvas darbības instrumentu pārkāpumu pazīmju identificēšanā un to novēršanā); 2) pilnveidot normatīvo regulējumu attiecībā uz zvērinātu revidentu un zvērinātu revidentu komercsabiedrību administratīvo atbildību, kā arī apsvērt iespēju noteikt ne-revīzijas pakalpojumu sniegšanas ierobežojumu pašvaldību ieceltajiem zvērinātiem revidentiem.</t>
  </si>
  <si>
    <t xml:space="preserve">D.Robežniece </t>
  </si>
  <si>
    <t>I.Šņucins</t>
  </si>
  <si>
    <t>1) nodrošināt SNS finanšu revīzijas kvalitātes izvērtēšanu, lai novērstu zvērinātu revidentu neprofesionālu rīcību vai turpmākus normatīvo aktu pārkāpumus; 2) ieviest tiešsaisti SIRUS sistēmai, nodrošinot efektīvāku informācijas apmaiņu starp FM kā kompetento iestādi revīzijas jomā un sabiedriskas nozīmes struktūru iecelto zvērinātu revidentu praksi</t>
  </si>
  <si>
    <t>DR: 1) FM darbības ietekme pārkāpumu zvērinātu revidentu praksēs novēršanā (pasākumu skaits); 2) Pēc FM veiktās revīzijas pakalpojumu kvalitātes kontroles ievērošanas pārbaužu veikšanas nodrošināta atgriezeniskā saikne, aptaujājot inspicējāmās zvērinātu revidentu prakses par FM darba kvalitāti un tās darba uzlabojumiem. RR: Uz riska izvērtējamu balstītu revīzijas pakalpojumu kvalitātes kontroles ievērošanas pārbaužu (inspekciju) vides segums, 5%</t>
  </si>
  <si>
    <t>Uzturēt aktīvu un koordinētu dialogu ar nevalstisko sektoru revīzijas jautājumos</t>
  </si>
  <si>
    <t xml:space="preserve">Zems risks. FM atbildīgā struktūrvienība ir ieinteresēta paplašināt diskusiju telpu par konstatētām revīzijas jomas nepilnībām un risinājumu meklēšanu, iesaistot tajā nozaru ekspertus, LZRA, publiskās personas un mācībspēkus. Abpusējas sadarbības veiksmīga norise lielā mērā ir atkarīga no nozares asociācijas vēlēšanās palīdzēt FM identificēt problēmas un rast tām adekvātus, samērīgus un racionālus risinājumus. </t>
  </si>
  <si>
    <t>Sagatavoti, Ministru Kabinetā apstiprināti un Eiropas Komisijā iesniegti grozījumi 2014. - 2020. gada ES fondu plānošanas perioda darbības programmā</t>
  </si>
  <si>
    <t>Sagatavota, Ministru Kabinetā apstiprināta un Eiropas Komisijā iesniegta 2021.-2027.gada ES fondu plānošanas perioda darbības programma</t>
  </si>
  <si>
    <t xml:space="preserve">Rezultats: Sagatavoti, Ministru Kabinetā apstiprināti un Eiropas Komisijai iesniegti grozījumi 2014. - 2020. gada ES fondu plānošanas perioda darbības programmā      Rezultāta rādītājs: 1                                                                                                                                                                                  </t>
  </si>
  <si>
    <t>2021. - 2027. gada ES fondu plānošanas perioda darbības programmas Stratēģiskā ietekmes uz vidi novērtējuma sagatavošana</t>
  </si>
  <si>
    <t>Rezultāts: sagatavots 2021. - 2027. gada ES fondu plānošanas perioda darbības programmas Stratēģiskās ietekmes uz vidi novērtējuma ziņojums (1), nodrošināta sabiedrības iesaiste, organizējot stratēģiskās ietekmes uz vidi novērtējuma sabiedrisko apspriešanu</t>
  </si>
  <si>
    <t>Sadarbībā ar valdības sociālajiem un sadarbības partneriem izstrādāt vidēja termiņa valsts nodokļu politikas pamatnostādnes</t>
  </si>
  <si>
    <t>Izstrādātas un Ministru kabinetā iesniegtas vidēja termiņa valsts nodokļu politikas pamatnostādnes</t>
  </si>
  <si>
    <t>31.05.2020.</t>
  </si>
  <si>
    <t>K.Bāra</t>
  </si>
  <si>
    <t>Izstrādāts nodokļu atvieglojumu ietekmes izvērtējuma ziņojums par 2019.gadu</t>
  </si>
  <si>
    <t xml:space="preserve">Zems risks. Datu savlaicīgas nesaņemšanas risks, jo nodokļu atvieglojumu izvērtējumam ir nepieciešami dati no VID, Zāļu valsts aģentūras, VARAM, Ceļu satiksmes drošības direkcijas, pašvaldībām un Izložu un azartspēļu uzraudzības inspekcijas. </t>
  </si>
  <si>
    <t>Latvijas interešu aizstāvība Kohēzijas politikas regulējuma izstrādē</t>
  </si>
  <si>
    <t>Rezultāts: Izstrādāta nacionālā nostāja (pēc nepieciešamības - pozīcijas, instrukcijas, informātīvie ziņojumi) attiecībā uz Kohēzijas pozīcijas regulējuma priekšlikumiem.
Rezultatīvais rādītājs: Sagatavota un skaskaņota Latvijas nostāja  par Kohēzijas politikas regulējumu uz Vispārējo lietu Padomes, COREPER II un Strukturālo pasākumu darba grupas sanāksmēm.</t>
  </si>
  <si>
    <t>Nodrošināta sabiedrības informētība par nodokļu atvieglojumiem valstī</t>
  </si>
  <si>
    <t>Aktualizēts Baltijas valstu analīzes rīks (modelis) nodokļu salīdzināšanai</t>
  </si>
  <si>
    <t>Zems risks. Datu savlaicīgas nesaņemšanas risks, jo dati Baltijas valstu nodokļu modelim tiek iegūti Lietuvas un Igaunijas kolēģiem.</t>
  </si>
  <si>
    <t xml:space="preserve">Atbilstības OECD BEPS ietvaros izvirzītajiem minimālajiem standartiem tiešo nodokļu jomā nodrošināšana, ieviešot OECD izstrādāto daudzpusējo konvenciju nodokļu bāzes samazināšanas un peļņas novirzīšanas novēršanas pasākumu ieviešanai attiecībā uz nodokļu konvencijām. </t>
  </si>
  <si>
    <t>Sekot līdz izmaiņām pārējās Baltijas valstīs, lai nodrošinātu uzņēmumu investīciju stimulēšanu un uzņēmumu starptautiskās konkurētspējas paaugstināšanos</t>
  </si>
  <si>
    <t>Izstrādātas nodokļu ieņēmumu un nenodokļu prognozes atbilstoši makroekonomiskajam ietvaram pēc naudas plūsmas un ESA 2010 klasifikācijas</t>
  </si>
  <si>
    <t>Nodokļu īpatsvars no IKP sasniedz 30%</t>
  </si>
  <si>
    <t>15.06.2020.</t>
  </si>
  <si>
    <t xml:space="preserve">Augsts risks. Sadarbības partneru, tai skaitā citu valsts iestāžu, kā arī nevalstisko organizāciju vienota viedokļa trūkums, vai arī politiskās nostājas un izvirzīto prioritāšu maiņa, kas var kavēt mērķu sasniegšanu.  </t>
  </si>
  <si>
    <t>Vidējs risks. Nepieciešams iesaistīt gandrīz visas atbildīgās ministrijas nodokļu atvieglojumu mērķu un sasniedzamo rezultatīvo rādītāju definēšanā, kas var novest pie tā, ka neizdodas panākt kompromisu par atbildīgo institūciju</t>
  </si>
  <si>
    <t>Finanšu ministrijai sadarbībā ar nozaru ministrijām izstrādāt konkrētu darbību plānu un termiņus secīgai un sistēmiskai spēkā esošo nodokļu atvieglojumu pārskatīšanai, definējot to mērķus, kā arī nosakot konkrētus sasnieguma rādītājus, kas ļautu novērtēt mērķu sasniegšanas pakāpi</t>
  </si>
  <si>
    <t>Nodrošināts, ka nodokļu atvieglojumu piemērošanas rezultātā iedzīvotāju un komersantu rīcībā palikušie līdzekļi palīdz sasniegt valsts mērķus un prioritātes</t>
  </si>
  <si>
    <t>Normatīvo aktu projektu izstrāde, lai īstenotu sadarbībā ar valdības sociālajiem un sadarbības partneriem izstrādātajās vidēja termiņa valsts nodokļu politikas pamatnostādnēs ietvertos uzdevumus.</t>
  </si>
  <si>
    <t>A. Kaļāne</t>
  </si>
  <si>
    <t>Zems risks. Iespējams normatīvo aktu projektu nepieņemšanas vai modificēšanas risks, pieņemot politiskus lēmumus.</t>
  </si>
  <si>
    <t>Normatīvo aktu projektu izstrāde, lai īstenotu automatizētu iedzīvotāju ienākuma nodokļa pārmaksas atmaksu nodokļa maksātājiem, par kuru ienākumiem informācija ir VID rīcībā</t>
  </si>
  <si>
    <t>A. Kaļāne, J.Salmiņa, VID</t>
  </si>
  <si>
    <t xml:space="preserve">Lai nodrošinātu Līgumslēdzējās pusēs, t.i. Latvijā un otrā Līgumslēdzējā Puses, stabilu un skaidru nodokļa uzlikšanas noteikumu nemainību ilgākā laika periodā, tādējādi radot pievilcīgu un stabilu investīciju vidi, kā arī lai nodrošinātu likumīgu pamatu abu valstu kompetento iestāžu tiešai sadarbībai, tiks turpināts darbs pie nodokļu konvenciju izstrādes. </t>
  </si>
  <si>
    <t>Kvalitatīvākas un saprotamākas grāmatvedības kārtošanas normas visiem likuma subjektiem (tiks noteikts pēc VID sniegtās informācijas, cik gada laikā ir bijušas nodokļu maksātāju vēstules par Grāmatvedības likuma piemērošanu  % no kopējo uzņēmumu skaita).</t>
  </si>
  <si>
    <t>D.Robežniece</t>
  </si>
  <si>
    <t>Turpināt darbu pie jaunā Grāmatvedības likuma, lai tas atbilstu juridiskās tehnikas prasībām, ietverot lietoto terminu plašāku skaidrojumu un papildu regulējuma noteikšanu, kā arī nosakot likuma mērķi un darbības jomu.</t>
  </si>
  <si>
    <t>Sagatavoti saskaņā ar  likumprojektā “Grāmatvedības likums”  paredzēto deleģējumu ministru kabineta noteikumu projekti un iesniegti Valsts sekretāru sanāksmē (Noteikumi par grāmatvedības kārtošanu un organizēšanu, Noteikumi par skaidras naudas uzskaites prasībām, Noteikumi par biedrību, nodibinājumu un arodbiedrību gada pārskatiem, Noteikumi par reliģisko organizāciju gada pārskatiem, Noteikumi par kārtību, kādā individuālie komersanti un citas fiziskajās personas, kas veic saimniecisko darbību, individuālaie uzņēmumi, zemnieku un zvejnieku saimniecībs kuru apgrozījums (ieņēmumi) no saimnieciskajiem darījumiem iepriekšējā pārskata gadā nepārsniedz 300 000 euro kārto grāmatvedību vienkāršā ieraksta sistēmā, Noteikumus, kuros nosaka kārtību, kādā veic uzņēmuma mantas un saistību novērtēšanu grāmatvedībā un norādīšanu finanšu pārskatos, ja uzņēmuma vai tā struktūrvienības darbība tiek izbeigta, Noteikumus par ārpakalpojuma grāmatveža licences izsniegšanu un pārreģistrāciju maksājama valsts nodeva apmēru un maksāšanas kārtību.).</t>
  </si>
  <si>
    <t>Noorganizēt grāmatvedības forumu par aktuālajiem grāmatvedības jautājumiem un  izzināt nozares problēmu.</t>
  </si>
  <si>
    <t>Noorganizēts grāmatvedības forums par aktuālajiem grāmatvedības jautājumiem un nozares problēmu (atgriezeniskās saites ) izzināšanai</t>
  </si>
  <si>
    <t>Pilnveidot normatīvo regulējumu nevalstiskajām organizācijām, papildinot gada pārskata saturu, nodrošinot ziedojumu un dāvinājumu skaidras un bezskaidras naudas nodalīšanu.</t>
  </si>
  <si>
    <t>Noteikumos par biedrību, nodibinājumu un arodbiedrību gada pārskatiem un Noteikumos par reliģisko organizāciju gada pārskatiem iestrādātas prasības par ziedojumu un dāvinājumu skaidras un bezskaidras naudas nodalīšanu.</t>
  </si>
  <si>
    <t xml:space="preserve">Pastāv zems risks attiecībā uz  likumprojekta virzību.   Likumprojekts  2019.gada 12.decembrī izsludināts Valsts sekretāru sanāksmē (protokols Nr.47 3.§). Notiek likumprojekta saskaņošana ar ministrijām, citām institūcijām un nevalstiskajām organizācijām. </t>
  </si>
  <si>
    <t>Pastāv zems risks attiecībā uz  projektu  virzību. Noteikumu projektu  izstrādē piedalās darba grupā pārstāvēti pārstāvji no nevalstiskajām organizācijām grāmatvedības jomā , gan no citām valsts pārvaldes iestādēm, kuriem ir liela profesionālā pieredze grāmatvedībā, gan ilggadīgā darbā iegūta grāmatveža darba pieredze.</t>
  </si>
  <si>
    <t>Radīts risinājums, kas fiziskajām personām, kurām iedzīvotāju ienākuma deklarāciju iesniegšana nav obligāta un kuras nav sniegušas deklarācijuas, mazina administratīvo slogu</t>
  </si>
  <si>
    <t>Vidējs risks. Iespējams normatīvo aktu projektu nepieņemšanas vai modificēšanas risks, pieņemot politiskus lēmumus.</t>
  </si>
  <si>
    <t>Nodrošināta normatīvo aktu izstāde, lai ieviestu nodokļu politikas pamatnostādnēs tiešo un netiešo nodokļu jomā doto uzdevumu izpildi</t>
  </si>
  <si>
    <t>Nodrošināta iespēja personām strīdus intelektuālā īpašuma tiesību aizsardzības jomā attiecībā uz muitas kontrolē esošām precēm atsevišķos gadījumos risināt cilviltiesiskā kārtībā - Muitas likums un MK noteikumi.</t>
  </si>
  <si>
    <t>Pilnveidot normatīvo regulējumu intelektuālā īpašuma tiesību aizsardzībai attiecībā uz muitas kontrolei pakļautām precēm</t>
  </si>
  <si>
    <t>S.Āmare - Pilka</t>
  </si>
  <si>
    <t>Samazināts administratīvais slogs darbībām ar akcīzes nodokļa markām marķējamām akcīzes precēm.</t>
  </si>
  <si>
    <t>Zems risks</t>
  </si>
  <si>
    <t>Ietaupīti nodokļu maksātāju finanšu līdzekļi.</t>
  </si>
  <si>
    <t>Sagatavot normatīvā akta projektu, lai nodrošinātu iespēju iznīcināt akcīzes nodokļa markas, nenoņemot tās no akcīzes preču iepakojumiem.</t>
  </si>
  <si>
    <t>Sagatavot normatīvā aktu projektu, lai nodrošinātu akcīzes nodokļa atbrīvojuma piemērošanā godīgus nosacījumus neharmonizētajām akcīzes precēm, paredzot akcīzes nodokļa atbrīvojuma piemērošanā elektroniskajās cigaretēs izmantojamiem šķidrumiem līdzīgu pieeju kā kafijai.</t>
  </si>
  <si>
    <t>zems risks</t>
  </si>
  <si>
    <t>Zems risks, kas var rasties normatīvā akta izstrādes un saskaņošanas procesā ar NVO</t>
  </si>
  <si>
    <t>Sagatavot normatīvā akta projektu, lai nodrošinātu, ka naftas produktu aprite norit atbilstoši vides aizsardzības normatīvo aktu prasībām, tādējādi mazinot risku nepamatotai naftas produktu atkritumu aprites izmantošanai, izvairoties no atbilstoša akcīzes nodokļa nomaksas un attiecīgas akcīzes preču aprites nosacījumu ievērošanas.</t>
  </si>
  <si>
    <t>Godīgi un skaidri nosacījumi naftas produktu atkritumu apritē.</t>
  </si>
  <si>
    <t>Sakārtot PVN pārmaksu atmaksu sistēmu, lai tā atbilst Satversmes un administratīvās rajona tiesas nolēmumiem</t>
  </si>
  <si>
    <t>Uzturēt aktīvu, regulāru un koordinētu dialogu ar NVO muitas jautājumos</t>
  </si>
  <si>
    <t>Nodrošināts Konsultaīvās padomes muitas politikas jomā darbs, organizējot Padoemss sēdes par muitas jomas jautājumiem vismaz 1 reizi ceturksnī</t>
  </si>
  <si>
    <t>Izvērtēt spēkā esošos nodokļu atvieglojumus</t>
  </si>
  <si>
    <t>Noteikti nodokļu atvieglojumu mērķi un sasniedzamie rezultāti</t>
  </si>
  <si>
    <t xml:space="preserve">vidējs risks, kas saistīts ar negūšanu no NVO </t>
  </si>
  <si>
    <t>vidējs risks, kas saistīts ar citu ministriju iesaisti uzdevuma izpildē</t>
  </si>
  <si>
    <t>1. Informatīvais ziņojums par sabiedriskā labuma organizāciju uzraudzības sistēmas pilnveidošanu.
2. Priekšlikumu izstrāde, atbilstoši informatīvajā ziņojumā konstatētajam.</t>
  </si>
  <si>
    <t>O.Bogdanova</t>
  </si>
  <si>
    <t>J.Salmiņa</t>
  </si>
  <si>
    <t>01.09.2020.</t>
  </si>
  <si>
    <t>O.Bogdanova; LPB</t>
  </si>
  <si>
    <t>Grozījumi Publiskas personas finanšu līdzekļu un mantas izšķērdēšanas novēršanas likumā.</t>
  </si>
  <si>
    <t>Uzlabota dāvināšanas (ziedošanas) procesa caurskatāmība, atklātība, t.sk. noteikts skaidrāks regulējums dāvinājumu (ziedojumu) izvērtēšanas un piešķiršanas procesam, un pilnveidots lēmumu pieņemšanas process.</t>
  </si>
  <si>
    <t>Izstrādāts koncepts ESF finansējuma piesaistei.</t>
  </si>
  <si>
    <t>Izstrādāts nozares tendenču analītiskā rīka, monitoringa sistēmas un sabiedrības iesaistes pasākumu koncepts, ar mērķi mazināt atkarību izraisošo procesu izplatību.</t>
  </si>
  <si>
    <t>Pilnveidots normatīvais regulējums.</t>
  </si>
  <si>
    <t>Tiks mazināts administratīvais slogs komersantiem, jo paredzams atvieglot iesniedzamo dokumentu kārtību un skaitu, lai saņemtu atļauju loterijas organizēšanai.</t>
  </si>
  <si>
    <t>Valsts nodevu uzskaitījuma saraksta aktualizēšana, nodrošinot tā izmantošanas iespējas valsts nodevu uzskaites pārskata sagatavošanā. Iesniegto pārskatu izvērtēšana.</t>
  </si>
  <si>
    <t>O.Bogdanova;
VK Pārskatu departaments</t>
  </si>
  <si>
    <t>Pilnveidot nodokļu maksāšanas un piedziņas īstenošanas procesu, efektivizējot nodokļu samaksas termiņu pagarinājumu piešķiršanas procesu (veikti grozījumi likumā "Par nodokļiem un nodevām").</t>
  </si>
  <si>
    <t>SSR: Automatizēti procesi nodokļu termiņu pagarinājumiem un nodokļu piedziņai.
RR 2020: Nav paredzēts</t>
  </si>
  <si>
    <t>Pieņemts regulējums, kas nodrošina, ka nodokļu maksātāji detalizētāk pamato transfertcenas atbilstību tirgus cenai (vērtībai), tādējādi veicinot Latvijas nodokļu bāzes aizsardzību pret nodokļu bāzes eroziju un peļņas novirzīšanu.</t>
  </si>
  <si>
    <t>Pieņemts regulējums, kas attur nodokļu maksātājus izmantot agresīvas nodokļu plānošanas shēmas, kā arī nodrošina VID ar informāciju, kas uzlabo iespējas identificēt nodokļu apiešanas gadījumus.</t>
  </si>
  <si>
    <t>15.03.2020.</t>
  </si>
  <si>
    <t>Efektivizēta nodokļu administrēšanas procesa izpilde.</t>
  </si>
  <si>
    <t>30.09.2020.</t>
  </si>
  <si>
    <t>Ēnu ekonomikas īpatsvars (pēc prof. F.Šneidera pētījuma datiem) nepārsniedz 18.9%.</t>
  </si>
  <si>
    <t>E.Ceipe</t>
  </si>
  <si>
    <t>Īstenot valsts pētījumu programmu "Ēnu ekonomikas mazināšana valsts ilgtspējīgas attīstības nodrošināšanai".</t>
  </si>
  <si>
    <t>1. Sagatavota un apstiprināta pētījumu programmas dokumentācija;
2. Noslēgts projekta līgums ar zinātnisko institūciju;
3. Uzsākta valsts pētījumu programmas īstenošana.</t>
  </si>
  <si>
    <t>Risks neuzsākt programmas īstenošanu, nepiesakoties nevienam pretendentam.</t>
  </si>
  <si>
    <t>Nodokļu maksātājs saprātīgā termiņā saņem no valsts PVN pārmaksas</t>
  </si>
  <si>
    <t xml:space="preserve">Noteikti valsts pārvaldes iekšējā audita politikas ilgtermiņa attīstības virzieni un pasākumi </t>
  </si>
  <si>
    <t>Popularizēt efektivitātes auditu pieeju, labāko praksi, iestāžu izveidotos rīkus un kritērijus efektivitātes mērīšanai, sniegt metodoloģisku atbalstu.
1.Organizēt diskusiju/pieredzes apmaiņu par efektivitātes auditu rezultātiem.</t>
  </si>
  <si>
    <t xml:space="preserve">
Palielināts efektivitātes novērtējuma īpatsvars viedoklim par iekšējās kontroles sistēmu valsts pārvaldē
</t>
  </si>
  <si>
    <t xml:space="preserve">Nodrošināt metodoloģisko atbalstu valsts pārvaldes iekšējiem auditoriem atbilstoši labākajai starptautiskajai praksei un IAI standartiem:
1.Izstrādāt vadlīnijas MK prioritārā audita 2020.gadam veikšanai (fizisko personu datu aizsardzība).
2.Organizēt diskusiju ar IAS vadītājiem par MK prioritārā audita 2020.gadam veikšanu. 
3. Koordinēt valsts pārvaldes iekšējo auditoru sadarbību ar Valsts kontroli pilotprojektā "Publisko līdzekļu izdevumu vērtēšanā par pētījumiem un tiem pielīdzināmiem pakalpojumiem".
</t>
  </si>
  <si>
    <t xml:space="preserve">1. 15.02.2020
2. 10.06.2020
3. 01.10.2020
</t>
  </si>
  <si>
    <t xml:space="preserve">1. Apkopot MK prioritārā audita 2019.gada par efektivitātes jautājumiem rezultātus un iesniegt Valsts kancelejā, nodrošinot Valsts pārvaldes reformu plānā noteikto uzdevumu izpildi. 
2.  Identificēt būtiska riska jomas valsts pārvaldē un sagatavot priekšlikumus kopējām valsts pārvaldē auditējamām prioritātēm 2021.gadam.
</t>
  </si>
  <si>
    <t xml:space="preserve">1. 31.03.2020 
2. 01.10.2020
</t>
  </si>
  <si>
    <t xml:space="preserve">Pilnveidot, efektivizēt un nodrošināt labas pārvaldības principiem atbilstošu FM, tās padotības iestāžu un ES fondu, ārvalstu finanšu instrumentu administrēšanā iesaistīto iestāžu IKS darbību: 
1. Apstiprināts IAD IAN stratēģiskais plāns 2021.-2025.gadam. 
2. Apstiprināts 2021.gada auditu plāns.
3. Sagatavots pārskats par 2019.gada darba rezultātiem.
</t>
  </si>
  <si>
    <t xml:space="preserve">1. Audita vides nosegums ne mazāks par 97%.
2. Auditu, kuros vērtēta efektivitāte, īpatsvars ne mazāks kā 50%.
3. Auditu, kuros novērtētas administratīvā sloga mazināšanas, funkciju, procesu, darbību optimizācijas iespējas, īpatsvars ne mazāks kā 65%.
4. Audita ziņojumos sniegts viedoklis par IKS darbības efektivitāti 100% apmērā. 
</t>
  </si>
  <si>
    <t>15.01.2020.;  30.12.2020.</t>
  </si>
  <si>
    <t xml:space="preserve">Attīstīt un uzturēt sadarbību ar Valsts kontroli, izveidojot partnerattiecības: 
1. Sagatavota informācija par ieteikumu ieviešanas progresu. 
2. Nodrošināta sadarbība ar Valsts kontroli iekšējā audita darba izmantošanā tiešās palīdzības veidā.
</t>
  </si>
  <si>
    <t xml:space="preserve">1. Metodiski nokoordinēta ārējo un iekšējo ieteikumu efektīva ieviešanas process 100% apmērā.
2. Veikts 1 audits sadarbībā ar Valsts kontroli.
</t>
  </si>
  <si>
    <t>15.01.2020.; 15.04.2020.; 15.07.2020.; 15.10.2020.</t>
  </si>
  <si>
    <t>Īstenot nodokļu saistību izpildes stratēģiju, nodrošinot katram nodokļu maksātāju segmentam atbilstošus pakalpojumus</t>
  </si>
  <si>
    <t>Labprātīgās nodokļu saistību izpildes līmenis (nodokļu deklarēšana). 2020.gadā 54,7%.</t>
  </si>
  <si>
    <t>VID</t>
  </si>
  <si>
    <t>No VID Strat., DP</t>
  </si>
  <si>
    <t xml:space="preserve">Īstenot mērķtiecīgus pasākumus “aplokšņu” algu ierobežošanai </t>
  </si>
  <si>
    <t>Panākts būtisks progress algas nodokļu plaisas mazināšanā. Nedeklarēto darba ienākumu īpatsvars komercsektorā 2020.gadā ir ne lielāks kā  18,7% .</t>
  </si>
  <si>
    <t>Veikt  ietekmes izvērtēšanu uz budžeta ieņēmumiem pēc Čeku loterijas 12 mēnešu norises</t>
  </si>
  <si>
    <t xml:space="preserve">Sagatavots ziņojums par Čeku loterijas ietekmes izvērtēšanu </t>
  </si>
  <si>
    <t>Ieviest Sabiedrības drošības un drošuma informācijas sistēmu, kas īsteno pasākumus drošai preču kustībai pāri Eiropas Savienības robežai</t>
  </si>
  <si>
    <t>Izpildītas ES prasības - ieviests Sabiedrības drošības un drošuma informācijas sistēmas 1.laidiens - pasta sūtījumiem</t>
  </si>
  <si>
    <t>15.03.2021.</t>
  </si>
  <si>
    <t>Tieši no FM strat.</t>
  </si>
  <si>
    <t xml:space="preserve">Optimizēt VID sniegto pakalpojumu - iedzīvotāju ienākuma nodokļa pārmaksas atmaksas veikšana. </t>
  </si>
  <si>
    <t>Automatizēta iedzīvotāju ienākuma nodokļa pārmaksas atmaksa nodokļa maksātājiem, par kuru ienākumiem informācija ir VID rīcībā. 2020.gadā - 0%. 2021.gadā - 0%, 2022.gadā līdz 10% no noteiktās mērķauditorijas, 2023.gadā - 20%, 2024.gadā - 30%.</t>
  </si>
  <si>
    <t>01.03.2021.</t>
  </si>
  <si>
    <t>Attīstīt VID virtuālo asistentu, nodrošinot konsultāciju sniegšanu 24/7 režīmā</t>
  </si>
  <si>
    <t>Nodrošinātas kvalitatīvas konsultācijas par izstrādes līgumā noteiktajiem pirmajiem 5 scenārijiem 24/7 režīmā</t>
  </si>
  <si>
    <t xml:space="preserve">Ieviest IT risinājumu automatizētu nodokļu termiņu pagarinājumiem un nokavēto nodokļu maksājumu piedziņas procesu izpildei </t>
  </si>
  <si>
    <t>Automatizēti procesi nodokļu termiņu pagarinājumiem un nodokļu piedziņai. 2020.gadā 0, 2021-2024 - katru gadu 1.</t>
  </si>
  <si>
    <t>01.01.2021.</t>
  </si>
  <si>
    <t>Līdzīgs kā VRP, termiņš sākotnēji kā VRP ielikts</t>
  </si>
  <si>
    <t xml:space="preserve">Nodrošināt uz riska analīzi balstītus uzraudzības pasākumus nelegāli iegūtu līdzekļu legalizācijas novēršanas jomā </t>
  </si>
  <si>
    <t>NILLTPFN likuma subjektu īpatsvars, kuru darbība atbilst NILLTPFN likuma un Starptautisko un Latvijas Republikas nacionālo sankciju likuma prasībām. 2020.gadā 77 %.</t>
  </si>
  <si>
    <r>
      <rPr>
        <u/>
        <sz val="14"/>
        <color theme="1"/>
        <rFont val="Calibri"/>
        <family val="2"/>
        <charset val="186"/>
        <scheme val="minor"/>
      </rPr>
      <t>Rezultāts</t>
    </r>
    <r>
      <rPr>
        <sz val="14"/>
        <color theme="1"/>
        <rFont val="Calibri"/>
        <family val="2"/>
        <charset val="186"/>
        <scheme val="minor"/>
      </rPr>
      <t xml:space="preserve">: sagatavoti 4 izvērtēšanas ziņojumi un KIDG panākta vienošanos par lietderīgo ieteikumu ieviešanu (sasniedzamo rezultāto, atbildīgajiem un laika grafiku)      </t>
    </r>
    <r>
      <rPr>
        <u/>
        <sz val="14"/>
        <color theme="1"/>
        <rFont val="Calibri"/>
        <family val="2"/>
        <charset val="186"/>
        <scheme val="minor"/>
      </rPr>
      <t xml:space="preserve"> Snieguma rezultatīvais rādītājs: </t>
    </r>
    <r>
      <rPr>
        <sz val="14"/>
        <color theme="1"/>
        <rFont val="Calibri"/>
        <family val="2"/>
        <charset val="186"/>
        <scheme val="minor"/>
      </rPr>
      <t>Ieviesto ES fondu lietderības, efektivitātes un ietekmes izvērtējumu stratēģisko ieteikumu īpatsvars (saskaņā ar ES fondu izvērtēšanas plānu 2021. - 2027. gadamKonsultatīvās izvērtēšanas darba grupas lēmumu)</t>
    </r>
  </si>
  <si>
    <t>Zems risks, kas var rasties projekta izstrādes un saskaņošanas procesā ar NVO.</t>
  </si>
  <si>
    <t>Finanšu nepietiekamības risks.</t>
  </si>
  <si>
    <t>Kapacitātes risks.</t>
  </si>
  <si>
    <t>SSR: Uzlabota sabiedriskā labuma organizāciju darbības vide, kā rezultātā palielinās to organizāciju skaits, kurām tiek saglabāts sabiedriskā labuma organizāciju statuss.
RR 2020: 96,6% pret kopējo Sabiedriskā labuma organizāciju skaitu.</t>
  </si>
  <si>
    <t>Sagatavota stratēģija (t.sk. rīcības plāns) valsts pārvaldes iekšējā audita politikas ilgtermiņa attīstībai</t>
  </si>
  <si>
    <t xml:space="preserve">1. Iesniegts Ministru kabinetā pārskats par iekšējā audita darbību valsts pārvaldē 2019.gadā, sniedzot pārliecību par valsts pārvaldes iekšējās kontroles sistēmas darbību, t.sk. efektīvu pārvaldību.
2. Iekšējā audita popularizēšanas un atpazīstamības veicināšana, diskusiju veicināšana par iekšējās kontroles sistēmu un labu pārvaldību
</t>
  </si>
  <si>
    <t xml:space="preserve">
Palielināts efektivitātes novērtējuma īpatsvars viedoklim par iekšējās kontroles sistēmu valsts pārvaldē
Palielināta uzticamība auditoru viedoklim par iekšējās kontroles sistēmu</t>
  </si>
  <si>
    <t xml:space="preserve">Piedāvājums par nepieciešamību izveidot rīku proves nozares aktualitāšu, risku un LPB klientu apmierinātības izvērtēšanai. </t>
  </si>
  <si>
    <t>01.06.2020.</t>
  </si>
  <si>
    <t>1. Iesniegto pārskatu izvērtēšana.
2. Saraksta aktualizēšana.</t>
  </si>
  <si>
    <t>Uzlabot transfertcenu tiesisko regulējumu, ņemot vērā Ekonomiskās attīstības un sadarbības organizācijas jaunākās rekomendācijas, tajā skaitā, pilnveidojot peļņas sadales metodes regulējumu.</t>
  </si>
  <si>
    <t>Noteikt regulējumu automātiskās informācijas apmaiņai nodokļu jomā saistībā ar ziņojamām pārrobežu shēmām.</t>
  </si>
  <si>
    <t>1. Apkopot un izvērtēt valsts iestāžu un NVO priekšlikumus  par jauniem ierosinātiem pasākumiem ēnu ekonomikas ierobežošanai, nodrošināt starpinstitucionālas koordinācijas pamatu efektīvākai jaunu pasākumu ieviešanai, kas ilgtermiņā  veicinātu ēnu ekonomikas apmēra samazinājumu un nodrošinātu godīgu konkurenci uzņēmējdarbībā.
2. Sadarbībā ar Valsts ieņēmumu dienestu sagatavot informatīvo ziņojumu par ēnu ekonomikas īpatsvaru un īstenoto pasākumu efektivitāti (Informatīvais ziņojums iesniegts MK).</t>
  </si>
  <si>
    <t>AS “Attīstības finanšu institūcija Altum” programmu nepieciešamā apjoma palielināšana par 25 miljoniem euro valsts atbalsta programmām.</t>
  </si>
  <si>
    <t>1.01.09.2020.
2. 01.03.2020.</t>
  </si>
  <si>
    <t>Izvērtēt likumā "Par nodokļiem un nodevām" iekļautā regulējuma, kas nosaka kredītiestādes un maksājumu pakalpojuma sniedzēja pienākumu iesniegt Valsts ieņēmumu dienestam informāciju par klientiem – fiziskām personām, kas ir Latvijas Republikas rezidenti, kuru konta apgrozījums iepriekšējā gadā ir 15 000 eiro vai vairāk, praktiskās piemērošanas gaitu un rezultātus, it īpaši to, vai, sniedzot Valsts ieņēmumu dienestam informāciju par fiziskās personas konta apgrozījumu, ir izslēgta jebkāda nesamērīga iejaukšanās datu subjekta tiesībās uz privātās dzīves neaizskaramību, un sagatavot Saeimai iesniedzamo ziņojuma projektu.</t>
  </si>
  <si>
    <t>Izstrādāts piedāvājums pārvaldības rīka ieviešanai.</t>
  </si>
  <si>
    <t xml:space="preserve">Uzsāktas sarunas ar vismaz 2 no sekojošām valstīm:  Jordāniju, Bahreinu, Šrilanku, Urugvaju, Andoru, par jaunu nodokļu konvenciju slēgšanu. Sagatavoti grozījumi esošajā nodokļu konvencijā ar Bosniju un Hercogovinu.  Saskaņoto nodokļu konvenciju, to grozījumu sagatavošana un iesniegšana Ministru kabinetā kā arī sagatavotas parakstīšanai nodokļu konvencijas ar Kosovu un grozījumi esošajā nodokļu konvencijā ar Vāciju, kas pec parakstīšanas tiks sagatavotas ieniegšanai Saeimā.  </t>
  </si>
  <si>
    <t xml:space="preserve">Prognozējuma un starptautiski konkurētspējīga nodokļu un muitas sistēma.
</t>
  </si>
  <si>
    <t>Bez snieguma merka</t>
  </si>
  <si>
    <t>A.Kaļāne, J.Salmiņa, VID</t>
  </si>
  <si>
    <t xml:space="preserve"> Uzlabota sabiedriskā labuma organizāciju darbības vide, kā rezultātā palielinās to organizāciju skaits, kurām tiek saglabāts sabiedriskā labuma organizāciju statuss.
RR 2020: 96,6% pret kopējo Sabiedriskā labuma organizāciju skaitu.</t>
  </si>
  <si>
    <t xml:space="preserve">Automatizēti procesi nodokļu termiņu pagarinājumiem un nodokļu piedziņai.
</t>
  </si>
  <si>
    <t xml:space="preserve"> Nodrošināta mērķauditoriju aptveramība (pasākumu skaits, 6; vai  % no normatīvā regulējumu, kurā iesaistīts nevalstiskais sektors izstrādes procesā, 80 %). RR: Uzņēmēju pozitīvs vērtējums par FM darbības ietekmi uz situāciju revīzijas pakalpojumu tirgū (īpatsvars %, 60%) </t>
  </si>
  <si>
    <r>
      <rPr>
        <b/>
        <i/>
        <sz val="14"/>
        <color theme="1"/>
        <rFont val="Calibri"/>
        <family val="2"/>
        <charset val="186"/>
        <scheme val="minor"/>
      </rPr>
      <t>Viedāka Eiropa</t>
    </r>
    <r>
      <rPr>
        <b/>
        <sz val="14"/>
        <color theme="1"/>
        <rFont val="Calibri"/>
        <family val="2"/>
        <charset val="186"/>
        <scheme val="minor"/>
      </rPr>
      <t xml:space="preserve"> virzības ietvaros  veicināt  valsts budžeta iestāžu atbalsta procesu digitalizāciju un  Eiropas Elektronisko rēķinu standartam atbilstošu elektronisko rēķinu pilnvērtīgu izmantošanu atbalsta procesu automatizācijā.</t>
    </r>
  </si>
  <si>
    <r>
      <rPr>
        <b/>
        <u/>
        <sz val="14"/>
        <color theme="1"/>
        <rFont val="Calibri"/>
        <family val="2"/>
        <charset val="186"/>
        <scheme val="minor"/>
      </rPr>
      <t>Uzdevums:</t>
    </r>
    <r>
      <rPr>
        <b/>
        <sz val="14"/>
        <color theme="1"/>
        <rFont val="Calibri"/>
        <family val="2"/>
        <charset val="186"/>
        <scheme val="minor"/>
      </rPr>
      <t xml:space="preserve"> Starptautisko finanšu institūciju (SFI) kapitāla pārvaldīšana, Latvijas pilnvarnieka funkciju izpilde un Latvijas interešu pārstāvēšana SFI
</t>
    </r>
    <r>
      <rPr>
        <b/>
        <u/>
        <sz val="14"/>
        <color theme="1"/>
        <rFont val="Calibri"/>
        <family val="2"/>
        <charset val="186"/>
        <scheme val="minor"/>
      </rPr>
      <t>Apakšuzdevums:</t>
    </r>
    <r>
      <rPr>
        <b/>
        <sz val="14"/>
        <color theme="1"/>
        <rFont val="Calibri"/>
        <family val="2"/>
        <charset val="186"/>
        <scheme val="minor"/>
      </rPr>
      <t xml:space="preserve"> Sagatavota analīze un Latvijas pozīcija par SFI aktuālajiem politikas plānošanas dokumentiem un nodrošināta vadības informēšana un sagatavošana šajos jautājumos. Organizētas un sagatavotas Latvijas pārstāvju divpusējās tikšanās ar SFI pārstāvjiem. Sagatavoti Latvijas pilnvarnieka balsojumi SFI.
</t>
    </r>
    <r>
      <rPr>
        <u/>
        <sz val="12"/>
        <rFont val="Calibri"/>
        <family val="2"/>
        <charset val="186"/>
        <scheme val="minor"/>
      </rPr>
      <t/>
    </r>
  </si>
  <si>
    <r>
      <rPr>
        <b/>
        <u/>
        <sz val="14"/>
        <color theme="1"/>
        <rFont val="Calibri"/>
        <family val="2"/>
        <charset val="186"/>
        <scheme val="minor"/>
      </rPr>
      <t>Uzdevums:</t>
    </r>
    <r>
      <rPr>
        <b/>
        <sz val="14"/>
        <color theme="1"/>
        <rFont val="Calibri"/>
        <family val="2"/>
        <charset val="186"/>
        <scheme val="minor"/>
      </rPr>
      <t xml:space="preserve"> Starptautisko finanšu institūciju (SFI) kapitāla pārvaldīšana, Latvijas pilnvarnieka funkciju izpilde un Latvijas interešu pārstāvēšana SFI
</t>
    </r>
    <r>
      <rPr>
        <b/>
        <u/>
        <sz val="14"/>
        <color theme="1"/>
        <rFont val="Calibri"/>
        <family val="2"/>
        <charset val="186"/>
        <scheme val="minor"/>
      </rPr>
      <t>Apakšuzdevums</t>
    </r>
    <r>
      <rPr>
        <b/>
        <sz val="14"/>
        <color theme="1"/>
        <rFont val="Calibri"/>
        <family val="2"/>
        <charset val="186"/>
        <scheme val="minor"/>
      </rPr>
      <t>: Iesniegti SRAP izskatīšanai Latvijas institūciju projektu pieteikumi, nodrošinot Finanšu ministrijas kā Eiropas Komisijas Strukturālo reformu atbalsta programmas (SRAP) Koordinējošās iestādes Latvijā pienākumu un saistību izpildi.</t>
    </r>
  </si>
  <si>
    <r>
      <rPr>
        <b/>
        <u/>
        <sz val="14"/>
        <color theme="1"/>
        <rFont val="Calibri"/>
        <family val="2"/>
        <charset val="186"/>
        <scheme val="minor"/>
      </rPr>
      <t>Uzdevums:</t>
    </r>
    <r>
      <rPr>
        <b/>
        <sz val="14"/>
        <color theme="1"/>
        <rFont val="Calibri"/>
        <family val="2"/>
        <charset val="186"/>
        <scheme val="minor"/>
      </rPr>
      <t xml:space="preserve"> Tirgus nepilnību risināšanai pielāgoti finanšu instrumenti
</t>
    </r>
    <r>
      <rPr>
        <b/>
        <u/>
        <sz val="14"/>
        <color theme="1"/>
        <rFont val="Calibri"/>
        <family val="2"/>
        <charset val="186"/>
        <scheme val="minor"/>
      </rPr>
      <t>Apakšuzdevums:</t>
    </r>
    <r>
      <rPr>
        <b/>
        <sz val="14"/>
        <color theme="1"/>
        <rFont val="Calibri"/>
        <family val="2"/>
        <charset val="186"/>
        <scheme val="minor"/>
      </rPr>
      <t xml:space="preserve"> Līdz 2020.gada beigām nodrošināta kapitāla piesaiste uzņēmumiem, tai skaitā piesaistot privātos līdzekļus un ERAF līdzekļus.</t>
    </r>
  </si>
  <si>
    <r>
      <rPr>
        <b/>
        <u/>
        <sz val="14"/>
        <color theme="1"/>
        <rFont val="Calibri"/>
        <family val="2"/>
        <charset val="186"/>
        <scheme val="minor"/>
      </rPr>
      <t>Uzdevums:</t>
    </r>
    <r>
      <rPr>
        <b/>
        <sz val="14"/>
        <color theme="1"/>
        <rFont val="Calibri"/>
        <family val="2"/>
        <charset val="186"/>
        <scheme val="minor"/>
      </rPr>
      <t xml:space="preserve"> Tirgus nepilnību risināšanai pielāgoti finanšu instrumenti
</t>
    </r>
    <r>
      <rPr>
        <b/>
        <u/>
        <sz val="14"/>
        <color theme="1"/>
        <rFont val="Calibri"/>
        <family val="2"/>
        <charset val="186"/>
        <scheme val="minor"/>
      </rPr>
      <t>Apakšuzdevums:</t>
    </r>
    <r>
      <rPr>
        <b/>
        <sz val="14"/>
        <color theme="1"/>
        <rFont val="Calibri"/>
        <family val="2"/>
        <charset val="186"/>
        <scheme val="minor"/>
      </rPr>
      <t xml:space="preserve"> AS “Attīstības finanšu institūcija Altum” programmu nepieciešamā apjoma palielināšana valsts atbalsta programmām,  piesaistot resursus (papildu ES fondiem) no starptautiskajām finanšu institūcijām vai kapitāla tirgū.</t>
    </r>
  </si>
  <si>
    <t>Nodrošināt Latvijas aktīvu dalību ES Padomes un Eiropas Komisijas darba grupu sēdēs un normatīvo aktu atbilstību ES normatīvo aktu prasībām un nepieciešamības gadījumā veikt grozījumus regulējošajos normatīvajos aktos,  aizstāvot savas intereses un vienojoties par kopīgām interesēm ES līmenī.</t>
  </si>
  <si>
    <t xml:space="preserve">Nodrošināt Latvijas dalību OECD komiteju darba grupu sanāksmēs, tādējādi, apzinot un izvērtējot starptautisko  jautājumu risinājumu jaunākās tendences, nodrošinot Latvijas normatīvo aktu atbilstību OECD standartiem ministrijas kompetences jomās. </t>
  </si>
  <si>
    <t>Nodrošināta Latvijas dalību OECD   komiteju darba grupu sanāksmēs.</t>
  </si>
  <si>
    <t>FM darbības stratēģijā definēts politikas mērķis</t>
  </si>
  <si>
    <t>FM darbības stratēģijā definēts snieguma mērķis</t>
  </si>
  <si>
    <t>Nodrošināta Latvijas aktīva dalība ES Padomes un Eiropas Komisijas darba grupu sēdēs, aizstāvot nacionālās intereses un vienojoties par kopīgām interesēm ES līmenī, kā arī nodrošināta Latvijas normatīvo aktu atbilstība ES normatīvo aktu prasībām, nepieciešamības gadījumā veicot grozījumus regulējošos normatīvajos aktos.</t>
  </si>
  <si>
    <t xml:space="preserve">Automatizēta iepirkumu risku izvērtēšana </t>
  </si>
  <si>
    <t xml:space="preserve"> Izveidots analītisks  iepirkumu monitoringa rīks, kas automatizētā veidā analizē katra pasūtītāja un sabiedrisko pakalpojumu sniedzēja iepirkumus un iepirkumu riska pazīmes </t>
  </si>
  <si>
    <t xml:space="preserve">Iepirkuma komisiju locekļu profesionalā līmeņa paaugstināšana atbilstoši Eiropas Komisijas izstrādātājam kompetences ietvaram </t>
  </si>
  <si>
    <t xml:space="preserve">Sadarbībā ar Valsts administrācijas skolu izstrādāta mācību programma, nodrošinot iepirkuma komisiju locekļu padziļinātu izpratni  par stratēģisku un efektīvu publisko resursu izmantošanu  </t>
  </si>
  <si>
    <t xml:space="preserve">Iepirkuma veicēju apmācības metožu modernizācija </t>
  </si>
  <si>
    <t>Nodrošināti tiešsaistes semināri un video pamācības, elektroniski pašpārbaudes testi</t>
  </si>
  <si>
    <t xml:space="preserve"> Nodrošināta IUB pieejamība sociālajos medijos  </t>
  </si>
  <si>
    <t>Sociālo mediju sekotāju skaits - 800</t>
  </si>
  <si>
    <t xml:space="preserve">Publiskā iepirkuma efektivitāte un stratēģiska izmantošana (videi draudzīgs, inovatīvs un sociāli atbildīgs Valsts nekustamo īpašumu centralizēta un efektīva pārvaldīšana, ievērojot finanšu resursu iespējas. </t>
  </si>
  <si>
    <t xml:space="preserve">Rez.rādītājs: Revīzijas iestādes ES fondu pārbaudēs konstatētais kļūdu līmenis ir zemāks par Eiropas Komisijas maksimāli pieļaujamo kļūdas lielumu (2%)
</t>
  </si>
  <si>
    <t>Rez.rād. KPVIS lietotāju vērtējums par sistēmu (7,5 punkti, 10 punktu skalā).</t>
  </si>
  <si>
    <t xml:space="preserve">Rez.rād. ES fondu projektu iesniedzēju un finansējuma saņēmēju apmierinātība ar informācijas pieejamību un “konsultē vispirms” principa piemērošanu (7,5 punkti, 10 punktu skalā) </t>
  </si>
  <si>
    <t>Uz rezultātu orientēta, normatīvo aktu prasībām atbilstoša ES fondu  2014 – 2020 iekšējā kontroles sistēma</t>
  </si>
  <si>
    <t>KP VIS attīstīšana, pilnveidojot projektu pārvaldības funkcionalitāti</t>
  </si>
  <si>
    <t>Klientu apkalpošanā ievērot pamata principu "konsultē vispirms"</t>
  </si>
  <si>
    <t xml:space="preserve"> Sniegt pārliecību EK un donorvalstīm par ES fondu un ārvalstu finanšu palīdzības vadības un kontroles sistēmas efektīvu darbību.</t>
  </si>
  <si>
    <t xml:space="preserve"> EK un citu donorvalstu  paļaušanās uz revīzijas iestādes darbu – tiek saņemts akcepts (vai netiek sniegti būtiski komentāri) revīzijas iestādes sagatavotajiem atzinumiem (%) - 100%</t>
  </si>
  <si>
    <t>30.12.20202</t>
  </si>
  <si>
    <t xml:space="preserve">Nodrošināt Latvijas kompetentas iestādes sadarbojas savstarpējo sadarbību un ar OLAF ES finanšu interešu aizsardzības jomā.
</t>
  </si>
  <si>
    <t xml:space="preserve">Nodrošināt ES finanšu interešu aizsardzības koordinācijas dienesta (AFCOS) darbības stratēģijas pasākumu plāna 2020.-2022.gadam izpildi
</t>
  </si>
  <si>
    <t>30.12.20203</t>
  </si>
  <si>
    <t>30.12.20204</t>
  </si>
  <si>
    <t>30.12.20205</t>
  </si>
  <si>
    <t xml:space="preserve"> Izstrādāts un ieviests iekšējais e-apmācību modulis Revīzijas iestādes darbiniekiem par revīziju tehniku un ētikas prasībām.
</t>
  </si>
  <si>
    <t>Izstrādāts un ieviests 1 mācību modulis.</t>
  </si>
  <si>
    <t xml:space="preserve"> Ir izpildīti 100% AFCOS darbības stratēģijā un pasākumu plānā 2020.-2022.gadam ietvertajiem pasākumiem.
</t>
  </si>
  <si>
    <t>AFCOS tīkla iestāžu vērtējums par sadarbību ar AFCOS (vismaz 7.5 punkti, 10 punktu skalā)</t>
  </si>
  <si>
    <t xml:space="preserve">DR:  Nodrošināti prevencijas pasākumi (t.sk. tirgus izpēte) un paredzamo pārkāpuma lietu izmeklēšana revīzijas jomā, kā arī noteikta administratīvās atbildība visiem revīzijas pakalpojumu sniedzējiem; RR: 1) Pabeigts administratīvais process un spēkā atstāti Finanšu ministrijas lēmumi revīzijas jomā (gadījumu, kad FM lēmums pēc tiesvedības atstāts spēkā, īpatsvars %  pret kopējo FM pabeigto tiesvedību skaitu), 80%; 2) Novērti atsevišķu revīzijas pakalpojumu sniedzēju administatīvās atbildības ierebežojumi (pārskatīto normatīvo aktu revīzijas jomā skaits) </t>
  </si>
  <si>
    <t>1.Izvērtējums par azartspēļu un izložu reklāmas aizlieguma piemērošanu un priekšlikumu izstrāde pilnveidošanai. 
2.Izvērtējums nelegālā izložu un azartspēļu tirgus ierobežošanai un priekšlikumu izstrāde.
3. Izvērtējums izložu un azartspēļu pieejamības ierobežošanai un priekšlikumu izstrāde.
4. Izvērtējums atkarību profilakses, preventīvo pasākumu, problemātisko spēlētāju atbalstam un sabierību izglītojoši pasākumi izložu un azartspēļu jomā un priekšlikumu izstrāde. 
5. Izvērtējums par azartspēļu un izložu nozares uzraudzību un priekšlikumu izstrāde.</t>
  </si>
  <si>
    <t>Pilnveidots regulējums azartspēļu un izložu organizēšanas jomā.</t>
  </si>
  <si>
    <t>Precizēt Azartspēļu un izložu likumā paredzēto deleģējumu par interaktīvo azartspēļu vai interaktīvo izložu programmas sertificēšanu  un nosakot  "publiskas izlozes" definīciju un kritērijus.</t>
  </si>
  <si>
    <t xml:space="preserve">Piedāvājums par nepieciešamību izveidot rīku valsts proves nozares aktualitāšu, risku un LPB klientu apmierinātības izvērtēšanai. </t>
  </si>
  <si>
    <t>1. Valsts nodevu uzskaitījuma saraksta aktualizēšana, nodrošinot tā izmantošanas iespējas valsts nodevu uzskaites pārskata sagatavošanā. 
2. Iesniegto pārskatu izvērtēšana.</t>
  </si>
  <si>
    <t>1. 01.03.2020.
2. 01.09.2020.</t>
  </si>
  <si>
    <t>1. Nodevu saraksta aktualizēšana.
2. Iesniegto pārskatu izvērtēšana.</t>
  </si>
  <si>
    <t>Prognozējama un starptautiski konkurētspējīga nodokļu un muitas sistēma.</t>
  </si>
  <si>
    <t>Prognozējama un starptautiski konkurētspējīga nodokļu un muitas sistēma</t>
  </si>
  <si>
    <t>Pilnveidots Preču un pakalpojumu loteriju organizēšanas likums, pārnesot papīra formāta iesniegumus uz elektronisko vidi, kā arī precizējot mūsdienām atbilstošu terminoloģiju.</t>
  </si>
  <si>
    <t>1. Apkopot un izvērtēt valsts iestāžu un NVO priekšlikumus  par jauniem ierosinātiem pasākumiem ēnu ekonomikas ierobežošanai, nodrošināt starpinstitucionālas koordinācijas pamatu efektīvākai jaunu pasākumu ieviešanai, kas ilgtermiņā  veicinātu ēnu ekonomikas apmēra samazinājumu un nodrošinātu godīgu konkurenci uzņēmējdarbībā.
2. Sadarbībā ar VID sagatavot informatīvo ziņojumu par ēnu ekonomikas īpatsvaru un īstenoto pasākumu efektivitāti (Informatīvais ziņojums iesniegts MK).</t>
  </si>
  <si>
    <t>Izvērtēt likumā "Par nodokļiem un nodevām" iekļautā regulējuma, kas nosaka kredītiestādes un maksājumu pakalpojuma sniedzēja pienākumu iesniegt VID informāciju par klientiem – fiziskām personām, kas ir Latvijas Republikas rezidenti, kuru konta apgrozījums iepriekšējā gadā ir 15 000 eiro vai vairāk, praktiskās piemērošanas gaitu un rezultātus, it īpaši to, vai, sniedzot VID informāciju par fiziskās personas konta apgrozījumu, ir izslēgta jebkāda nesamērīga iejaukšanās datu subjekta tiesībās uz privātās dzīves neaizskaramību, un sagatavot Saeimai iesniedzamo ziņojuma projektu.</t>
  </si>
  <si>
    <t>Nodrošināt Latvijas prioritāšu ES budžetā aizstāvību, uzturot ES budžeta līdzekļu pastāvīgu pieejamību Latvijas ekonomikā, kā arī nodrošinot Latvijas saistību izpildi attiecībā uz ES budžetu.
Izstrādāts informatīvais ziņojums par PVN pašu resursu.</t>
  </si>
  <si>
    <t>Nodrošināta kvalitatīva informācija maksājuma noteikšanai saskaņā ar attiecīgiem tiesību aktiem un EK iemaksu pieprasījumu noteiktajos termiņos</t>
  </si>
  <si>
    <t>Kārtējā gadā veikto procentu izdevumu attiecība pret iepriekšējā gada valsts parāda apjomu (pēc nacionālās metodoloģijas) nepārsniedz iepriekšējā gada attiecīgo rādītāju vairāk par 20 bāzes punktiem</t>
  </si>
  <si>
    <t>Nodrošināt Valsts kases kompetencē esošo pasākumu izpildi Valsts kancelejas projekta par vienotu un standartizētu grāmatvedības uzskaites un personāla lietvedības funkcijas procesu centralizāciju ministrijās un to padotības iestādēs ietvaros.</t>
  </si>
  <si>
    <t xml:space="preserve">30.12.2020
(Visa projekta termiņš 15.12.2021. – saskaņā ar MK protokollēmumu)
</t>
  </si>
  <si>
    <t xml:space="preserve">Uzsākta OECD izstrādātās daudzpusējās konvencijas nodokļu bāzes samazināšanas un peļņas novirzīšanas novēršanas pasākumu ieviešanai attiecībā uz nodokļu konvencijām piemērošana (ar vismaz 15 valstīm). Veikta kompilēto tekstu izstrāde un saskaņošana ar citām daudzpusējās konvencijas līgumslēdzējām pusēm. Nodrošināta nodokļu maksātāju informētība par ar daudzpusējo konvenciju modificēto nodokļu konvenciju piemērošanu, atspoguļojot aktuālo informāciju finanšu ministrijas mājaslapā. </t>
  </si>
  <si>
    <t xml:space="preserve">DR: Nodrošināta mērķauditoriju aptveramība (pasākumu skaits, 6; vai  % no normatīvā regulējumu, kurā iesaistīts nevalstiskais sektors izstrādes procesā, 80 %). RR: Zvērinātu revidentu prakšu pozitīvs vērtējums par FM darbības ietekmi uz situāciju revīzijas pakalpojumu tirgū (īpatsvars %, 60%) </t>
  </si>
  <si>
    <t xml:space="preserve">Izpildītas ES prasības - ieviests Sabiedrības drošības un drošuma informācijas sistēmas  (IKS2) 1.laidiens - pasta sūtījumiem.
2020.gadā īstenota IKS2 sistēmas 1.laidiena 1.posma testēšana un 2.posma izstrāde un testēšana.  
</t>
  </si>
  <si>
    <t>Prognozējuma un starptautiski konkurētspējīga nodokļu un muitas sistēma.</t>
  </si>
  <si>
    <t>Izvērtēt kādos gadījumos labvēlīgus administratīvos aktus var izdot citā veidā,  nevis rakstveidā, kā arī paziņošanas kārtību un atbilstoši izvērtējumam, izstrādāti priekšlikumi grozījumiem normatīvajos aktos</t>
  </si>
  <si>
    <t>Samazināts administratīvais slogs saistībā ar VID administratīvā akta izdošanu</t>
  </si>
  <si>
    <t>30.12.2020..</t>
  </si>
  <si>
    <t xml:space="preserve">
1. 01.06.2020
2. 30.12.2020.
</t>
  </si>
  <si>
    <r>
      <t>Uzdevums</t>
    </r>
    <r>
      <rPr>
        <b/>
        <sz val="14"/>
        <color rgb="FFFF0000"/>
        <rFont val="Calibri"/>
        <family val="2"/>
        <charset val="186"/>
        <scheme val="minor"/>
      </rPr>
      <t xml:space="preserve"> </t>
    </r>
  </si>
  <si>
    <t xml:space="preserve">Finanšu ministrijas 2020.gada darba plāns 
</t>
  </si>
  <si>
    <t>Sagatavots Galīgo revīzijas ziņojums un veikto kontroļu gada kopsavilkuma ziņojums</t>
  </si>
  <si>
    <t>30.12.2022.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</si>
</sst>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186"/>
      <scheme val="minor"/>
    </font>
    <font>
      <sz val="10"/>
      <name val="Arial"/>
      <family val="2"/>
    </font>
    <font>
      <b/>
      <sz val="12"/>
      <name val="Calibri"/>
      <family val="2"/>
      <charset val="186"/>
      <scheme val="minor"/>
    </font>
    <font>
      <sz val="12"/>
      <color theme="1"/>
      <name val="Calibri"/>
      <family val="2"/>
      <charset val="186"/>
      <scheme val="minor"/>
    </font>
    <font>
      <sz val="12"/>
      <color theme="1"/>
      <name val="Times New Roman"/>
      <family val="1"/>
      <charset val="186"/>
    </font>
    <font>
      <sz val="12"/>
      <name val="Times New Roman"/>
      <family val="1"/>
      <charset val="186"/>
    </font>
    <font>
      <b/>
      <sz val="12"/>
      <name val="Times New Roman"/>
      <family val="1"/>
      <charset val="186"/>
    </font>
    <font>
      <b/>
      <sz val="14"/>
      <name val="Times New Roman"/>
      <family val="1"/>
      <charset val="186"/>
    </font>
    <font>
      <b/>
      <sz val="14"/>
      <color rgb="FFFF0000"/>
      <name val="Times New Roman"/>
      <family val="1"/>
      <charset val="186"/>
    </font>
    <font>
      <b/>
      <sz val="28"/>
      <name val="Times New Roman"/>
      <family val="1"/>
      <charset val="186"/>
    </font>
    <font>
      <b/>
      <sz val="14"/>
      <color theme="1"/>
      <name val="Calibri"/>
      <family val="2"/>
      <charset val="186"/>
      <scheme val="minor"/>
    </font>
    <font>
      <b/>
      <sz val="11"/>
      <color theme="1"/>
      <name val="Calibri"/>
      <family val="2"/>
      <charset val="186"/>
      <scheme val="minor"/>
    </font>
    <font>
      <sz val="14"/>
      <color theme="1"/>
      <name val="Calibri"/>
      <family val="2"/>
      <charset val="186"/>
      <scheme val="minor"/>
    </font>
    <font>
      <u/>
      <sz val="12"/>
      <name val="Calibri"/>
      <family val="2"/>
      <charset val="186"/>
      <scheme val="minor"/>
    </font>
    <font>
      <sz val="12"/>
      <color rgb="FFFF0000"/>
      <name val="Times New Roman"/>
      <family val="1"/>
      <charset val="186"/>
    </font>
    <font>
      <u/>
      <sz val="14"/>
      <color theme="1"/>
      <name val="Calibri"/>
      <family val="2"/>
      <charset val="186"/>
      <scheme val="minor"/>
    </font>
    <font>
      <i/>
      <sz val="14"/>
      <color theme="1"/>
      <name val="Calibri"/>
      <family val="2"/>
      <charset val="186"/>
      <scheme val="minor"/>
    </font>
    <font>
      <sz val="12"/>
      <color rgb="FF000000"/>
      <name val="Times New Roman"/>
      <family val="1"/>
      <charset val="186"/>
    </font>
    <font>
      <sz val="12"/>
      <name val="Times New Roman"/>
      <family val="1"/>
      <charset val="186"/>
    </font>
    <font>
      <sz val="14"/>
      <color theme="1"/>
      <name val="Calibri"/>
      <family val="2"/>
      <charset val="186"/>
      <scheme val="minor"/>
    </font>
    <font>
      <b/>
      <i/>
      <sz val="14"/>
      <color theme="1"/>
      <name val="Calibri"/>
      <family val="2"/>
      <charset val="186"/>
      <scheme val="minor"/>
    </font>
    <font>
      <i/>
      <sz val="11"/>
      <color theme="1"/>
      <name val="Calibri"/>
      <family val="2"/>
      <charset val="186"/>
      <scheme val="minor"/>
    </font>
    <font>
      <i/>
      <sz val="12"/>
      <name val="Calibri"/>
      <family val="2"/>
      <charset val="186"/>
      <scheme val="minor"/>
    </font>
    <font>
      <i/>
      <sz val="14"/>
      <name val="Calibri"/>
      <family val="2"/>
      <charset val="186"/>
      <scheme val="minor"/>
    </font>
    <font>
      <b/>
      <u/>
      <sz val="14"/>
      <color theme="1"/>
      <name val="Calibri"/>
      <family val="2"/>
      <charset val="186"/>
      <scheme val="minor"/>
    </font>
    <font>
      <sz val="11"/>
      <color theme="1"/>
      <name val="Calibri"/>
      <family val="2"/>
      <charset val="186"/>
      <scheme val="minor"/>
    </font>
    <font>
      <b/>
      <sz val="28"/>
      <name val="Calibri"/>
      <family val="2"/>
      <charset val="186"/>
      <scheme val="minor"/>
    </font>
    <font>
      <b/>
      <sz val="14"/>
      <name val="Calibri"/>
      <family val="2"/>
      <charset val="186"/>
      <scheme val="minor"/>
    </font>
    <font>
      <b/>
      <sz val="14"/>
      <color rgb="FFFF0000"/>
      <name val="Calibri"/>
      <family val="2"/>
      <charset val="186"/>
      <scheme val="minor"/>
    </font>
    <font>
      <sz val="12"/>
      <name val="Calibri"/>
      <family val="2"/>
      <charset val="186"/>
      <scheme val="minor"/>
    </font>
    <font>
      <b/>
      <sz val="12"/>
      <color theme="1"/>
      <name val="Calibri"/>
      <family val="2"/>
      <charset val="186"/>
      <scheme val="minor"/>
    </font>
    <font>
      <sz val="14"/>
      <name val="Calibri"/>
      <family val="2"/>
      <charset val="186"/>
      <scheme val="minor"/>
    </font>
  </fonts>
  <fills count="10">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1" fillId="0" borderId="0"/>
    <xf numFmtId="0" fontId="3" fillId="0" borderId="0"/>
  </cellStyleXfs>
  <cellXfs count="88">
    <xf numFmtId="0" fontId="0" fillId="0" borderId="0" xfId="0"/>
    <xf numFmtId="0" fontId="0" fillId="0" borderId="0" xfId="0" applyBorder="1"/>
    <xf numFmtId="0" fontId="0" fillId="0" borderId="0" xfId="0" applyFill="1" applyBorder="1" applyAlignment="1">
      <alignment wrapText="1"/>
    </xf>
    <xf numFmtId="0" fontId="4" fillId="0" borderId="0" xfId="0" applyFont="1" applyBorder="1" applyAlignment="1">
      <alignment horizontal="justify" vertical="center" wrapText="1"/>
    </xf>
    <xf numFmtId="0" fontId="4" fillId="5" borderId="0"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6" borderId="1" xfId="0" applyFont="1" applyFill="1" applyBorder="1" applyAlignment="1">
      <alignment horizontal="justify" vertical="center" wrapText="1"/>
    </xf>
    <xf numFmtId="14" fontId="12" fillId="0" borderId="1" xfId="0" applyNumberFormat="1" applyFont="1" applyFill="1" applyBorder="1" applyAlignment="1">
      <alignment horizontal="justify" vertical="center"/>
    </xf>
    <xf numFmtId="0" fontId="10" fillId="0"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16" fillId="0" borderId="1" xfId="0" applyFont="1" applyFill="1" applyBorder="1" applyAlignment="1">
      <alignment horizontal="justify" vertical="center" wrapText="1"/>
    </xf>
    <xf numFmtId="14" fontId="12" fillId="0" borderId="1" xfId="0" applyNumberFormat="1"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2" fillId="6" borderId="1" xfId="0" applyFont="1" applyFill="1" applyBorder="1" applyAlignment="1">
      <alignment horizontal="justify" vertical="center"/>
    </xf>
    <xf numFmtId="0" fontId="12" fillId="8" borderId="1" xfId="0" quotePrefix="1" applyFont="1" applyFill="1" applyBorder="1" applyAlignment="1">
      <alignment horizontal="justify" vertical="center" wrapText="1"/>
    </xf>
    <xf numFmtId="0" fontId="12" fillId="8" borderId="1" xfId="0" applyFont="1" applyFill="1" applyBorder="1" applyAlignment="1">
      <alignment horizontal="justify" vertical="center" wrapText="1"/>
    </xf>
    <xf numFmtId="0" fontId="12" fillId="8" borderId="1" xfId="0" applyFont="1" applyFill="1" applyBorder="1" applyAlignment="1">
      <alignment horizontal="justify" vertical="center"/>
    </xf>
    <xf numFmtId="14" fontId="12" fillId="8" borderId="1" xfId="0" applyNumberFormat="1" applyFont="1" applyFill="1" applyBorder="1" applyAlignment="1">
      <alignment horizontal="justify" vertical="center"/>
    </xf>
    <xf numFmtId="14" fontId="12" fillId="8" borderId="1" xfId="0" applyNumberFormat="1"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9" borderId="1" xfId="0" applyFont="1" applyFill="1" applyBorder="1" applyAlignment="1">
      <alignment horizontal="justify" vertical="center"/>
    </xf>
    <xf numFmtId="0" fontId="4" fillId="0" borderId="0" xfId="0" applyFont="1" applyFill="1" applyBorder="1" applyAlignment="1">
      <alignment horizontal="justify" vertical="center"/>
    </xf>
    <xf numFmtId="0" fontId="7" fillId="2" borderId="0" xfId="0" applyFont="1" applyFill="1" applyBorder="1" applyAlignment="1">
      <alignment horizontal="center" vertical="center" wrapText="1"/>
    </xf>
    <xf numFmtId="0" fontId="11" fillId="0" borderId="0" xfId="0" applyFont="1" applyBorder="1"/>
    <xf numFmtId="0" fontId="0" fillId="0" borderId="0" xfId="0" applyBorder="1" applyAlignment="1">
      <alignment horizontal="center" vertical="center"/>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2" fillId="0" borderId="0" xfId="0" applyFont="1" applyFill="1" applyBorder="1" applyAlignment="1">
      <alignment horizontal="justify" vertical="center" wrapText="1"/>
    </xf>
    <xf numFmtId="14" fontId="12" fillId="0" borderId="0" xfId="0" applyNumberFormat="1" applyFont="1" applyFill="1" applyBorder="1" applyAlignment="1">
      <alignment horizontal="justify" vertical="center" wrapText="1"/>
    </xf>
    <xf numFmtId="0" fontId="12" fillId="0" borderId="0" xfId="0" applyFont="1" applyFill="1" applyBorder="1" applyAlignment="1">
      <alignment horizontal="justify" vertical="center"/>
    </xf>
    <xf numFmtId="0" fontId="15" fillId="0" borderId="0" xfId="0" applyFont="1" applyFill="1" applyBorder="1" applyAlignment="1">
      <alignment horizontal="justify" vertical="center" wrapText="1"/>
    </xf>
    <xf numFmtId="0" fontId="0" fillId="0" borderId="0" xfId="0" applyBorder="1" applyAlignment="1">
      <alignment wrapText="1"/>
    </xf>
    <xf numFmtId="0" fontId="4" fillId="0" borderId="0" xfId="0" applyFont="1" applyFill="1" applyBorder="1" applyAlignment="1">
      <alignment horizontal="justify" vertical="center" wrapText="1"/>
    </xf>
    <xf numFmtId="0" fontId="0" fillId="0" borderId="0" xfId="0" applyFill="1" applyBorder="1"/>
    <xf numFmtId="14" fontId="12" fillId="0" borderId="0" xfId="0" applyNumberFormat="1" applyFont="1" applyFill="1" applyBorder="1" applyAlignment="1">
      <alignment horizontal="justify" vertical="center"/>
    </xf>
    <xf numFmtId="0" fontId="6" fillId="0" borderId="0" xfId="0" applyFont="1" applyFill="1" applyBorder="1" applyAlignment="1">
      <alignment horizontal="justify" vertical="center" wrapText="1"/>
    </xf>
    <xf numFmtId="49" fontId="12" fillId="0" borderId="0" xfId="0" applyNumberFormat="1" applyFont="1" applyFill="1" applyBorder="1" applyAlignment="1">
      <alignment horizontal="justify" vertical="center" wrapText="1"/>
    </xf>
    <xf numFmtId="0" fontId="4" fillId="6" borderId="0" xfId="0" applyFont="1" applyFill="1" applyBorder="1" applyAlignment="1">
      <alignment horizontal="justify" vertical="center" wrapText="1"/>
    </xf>
    <xf numFmtId="0" fontId="0" fillId="7" borderId="0" xfId="0" applyFill="1" applyBorder="1"/>
    <xf numFmtId="0" fontId="0" fillId="5" borderId="0" xfId="0" applyFill="1" applyBorder="1"/>
    <xf numFmtId="0" fontId="5" fillId="0" borderId="0" xfId="0" applyFont="1" applyFill="1" applyBorder="1" applyAlignment="1">
      <alignment horizontal="justify" vertical="center" wrapText="1"/>
    </xf>
    <xf numFmtId="0" fontId="12" fillId="0" borderId="0" xfId="0" quotePrefix="1" applyFont="1" applyFill="1" applyBorder="1" applyAlignment="1">
      <alignment horizontal="justify" vertical="center"/>
    </xf>
    <xf numFmtId="0" fontId="4" fillId="0" borderId="0" xfId="0" applyFont="1" applyBorder="1" applyAlignment="1">
      <alignment horizontal="justify" vertical="center"/>
    </xf>
    <xf numFmtId="0" fontId="1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2" fillId="0" borderId="0" xfId="0" applyNumberFormat="1" applyFont="1" applyFill="1" applyBorder="1" applyAlignment="1">
      <alignment horizontal="justify" vertical="center" wrapText="1"/>
    </xf>
    <xf numFmtId="0" fontId="18" fillId="0" borderId="0" xfId="0" applyFont="1" applyFill="1" applyBorder="1" applyAlignment="1">
      <alignment horizontal="justify" vertical="center" wrapText="1"/>
    </xf>
    <xf numFmtId="14" fontId="18" fillId="0" borderId="0" xfId="0" applyNumberFormat="1" applyFont="1" applyFill="1" applyBorder="1" applyAlignment="1">
      <alignment horizontal="justify" vertical="center" wrapText="1"/>
    </xf>
    <xf numFmtId="0" fontId="19" fillId="0" borderId="0" xfId="0" applyFont="1" applyFill="1" applyBorder="1" applyAlignment="1">
      <alignment horizontal="justify" vertical="center"/>
    </xf>
    <xf numFmtId="0" fontId="12" fillId="0" borderId="0" xfId="0" quotePrefix="1" applyFont="1" applyFill="1" applyBorder="1" applyAlignment="1">
      <alignment horizontal="justify" vertical="center" wrapText="1"/>
    </xf>
    <xf numFmtId="0" fontId="18" fillId="0" borderId="0" xfId="0" applyNumberFormat="1" applyFont="1" applyFill="1" applyBorder="1" applyAlignment="1">
      <alignment horizontal="justify" vertical="center" wrapText="1"/>
    </xf>
    <xf numFmtId="0" fontId="18" fillId="0" borderId="0" xfId="0" applyFont="1" applyFill="1" applyBorder="1" applyAlignment="1">
      <alignment horizontal="justify" vertical="center"/>
    </xf>
    <xf numFmtId="0" fontId="11" fillId="0" borderId="0" xfId="0" applyFont="1" applyFill="1" applyBorder="1"/>
    <xf numFmtId="0" fontId="0" fillId="0" borderId="0" xfId="0" applyFill="1" applyBorder="1" applyAlignment="1">
      <alignment horizontal="center" vertical="center"/>
    </xf>
    <xf numFmtId="0" fontId="12" fillId="0" borderId="1" xfId="0" quotePrefix="1" applyFont="1" applyFill="1" applyBorder="1" applyAlignment="1">
      <alignment horizontal="justify" vertical="center" wrapText="1"/>
    </xf>
    <xf numFmtId="0" fontId="22" fillId="3" borderId="1" xfId="0" applyFont="1" applyFill="1" applyBorder="1" applyAlignment="1">
      <alignment horizontal="center" vertical="center" wrapText="1"/>
    </xf>
    <xf numFmtId="0" fontId="23" fillId="0" borderId="1" xfId="0" applyFont="1" applyFill="1" applyBorder="1" applyAlignment="1">
      <alignment vertical="center" wrapText="1"/>
    </xf>
    <xf numFmtId="0" fontId="10" fillId="0" borderId="1" xfId="0" applyFont="1" applyFill="1" applyBorder="1" applyAlignment="1">
      <alignment horizontal="justify" vertical="center"/>
    </xf>
    <xf numFmtId="0" fontId="10" fillId="0" borderId="1" xfId="0" quotePrefix="1" applyFont="1" applyFill="1" applyBorder="1" applyAlignment="1">
      <alignment horizontal="justify" vertical="center" wrapText="1"/>
    </xf>
    <xf numFmtId="0" fontId="12" fillId="0" borderId="2" xfId="0" applyFont="1" applyFill="1" applyBorder="1" applyAlignment="1">
      <alignment horizontal="justify" vertical="center"/>
    </xf>
    <xf numFmtId="0" fontId="16" fillId="0" borderId="1" xfId="0" applyFont="1" applyBorder="1" applyAlignment="1">
      <alignment wrapText="1"/>
    </xf>
    <xf numFmtId="0" fontId="25" fillId="0" borderId="0" xfId="0" applyFont="1" applyBorder="1"/>
    <xf numFmtId="0" fontId="27" fillId="2" borderId="1" xfId="0" applyFont="1" applyFill="1" applyBorder="1" applyAlignment="1">
      <alignment horizontal="center" vertical="center" wrapText="1"/>
    </xf>
    <xf numFmtId="0" fontId="25" fillId="0" borderId="0" xfId="0" applyFont="1" applyBorder="1" applyAlignment="1">
      <alignment wrapText="1"/>
    </xf>
    <xf numFmtId="0" fontId="3" fillId="5" borderId="1" xfId="0" applyFont="1" applyFill="1" applyBorder="1" applyAlignment="1">
      <alignment horizontal="justify" vertical="center" wrapText="1"/>
    </xf>
    <xf numFmtId="0" fontId="25" fillId="0" borderId="0" xfId="0" applyFont="1" applyFill="1" applyBorder="1" applyAlignment="1">
      <alignment wrapText="1"/>
    </xf>
    <xf numFmtId="0" fontId="25" fillId="0" borderId="0" xfId="0" applyFont="1" applyFill="1" applyBorder="1"/>
    <xf numFmtId="0" fontId="2" fillId="0" borderId="0" xfId="0" applyFont="1" applyFill="1" applyBorder="1" applyAlignment="1">
      <alignment horizontal="justify" vertical="center" wrapText="1"/>
    </xf>
    <xf numFmtId="0" fontId="25" fillId="7" borderId="0" xfId="0" applyFont="1" applyFill="1" applyBorder="1"/>
    <xf numFmtId="0" fontId="25" fillId="5" borderId="0" xfId="0" applyFont="1" applyFill="1" applyBorder="1"/>
    <xf numFmtId="0" fontId="2" fillId="0"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14" fontId="3" fillId="0" borderId="1" xfId="0" applyNumberFormat="1" applyFont="1" applyBorder="1" applyAlignment="1">
      <alignment horizontal="justify" vertical="center" wrapText="1"/>
    </xf>
    <xf numFmtId="0" fontId="2" fillId="5" borderId="1" xfId="0" applyNumberFormat="1" applyFont="1" applyFill="1" applyBorder="1" applyAlignment="1">
      <alignment horizontal="justify" vertical="center" wrapText="1"/>
    </xf>
    <xf numFmtId="14" fontId="29" fillId="0" borderId="1" xfId="0" applyNumberFormat="1" applyFont="1" applyFill="1" applyBorder="1" applyAlignment="1">
      <alignment horizontal="justify" vertical="center" wrapText="1"/>
    </xf>
    <xf numFmtId="0" fontId="30" fillId="5" borderId="1" xfId="0" applyFont="1" applyFill="1" applyBorder="1" applyAlignment="1">
      <alignment horizontal="justify" vertical="center" wrapText="1"/>
    </xf>
    <xf numFmtId="0" fontId="27" fillId="3"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31" fillId="0" borderId="1" xfId="0" applyFont="1" applyFill="1" applyBorder="1" applyAlignment="1">
      <alignment horizontal="justify" vertical="center" wrapText="1"/>
    </xf>
    <xf numFmtId="0" fontId="31" fillId="5"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10" fontId="12" fillId="0" borderId="1" xfId="0" applyNumberFormat="1" applyFont="1" applyFill="1" applyBorder="1" applyAlignment="1">
      <alignment horizontal="justify" vertical="center" wrapText="1"/>
    </xf>
    <xf numFmtId="0" fontId="16" fillId="0" borderId="0" xfId="0" applyFont="1" applyFill="1" applyBorder="1" applyAlignment="1">
      <alignment wrapText="1"/>
    </xf>
    <xf numFmtId="0" fontId="12" fillId="0" borderId="0" xfId="0" applyFont="1" applyFill="1" applyBorder="1"/>
    <xf numFmtId="0" fontId="21" fillId="0" borderId="0" xfId="0" applyFont="1" applyFill="1" applyBorder="1"/>
    <xf numFmtId="0" fontId="2" fillId="3" borderId="3" xfId="0" applyFont="1" applyFill="1" applyBorder="1" applyAlignment="1">
      <alignment horizontal="center" vertical="center" wrapText="1"/>
    </xf>
    <xf numFmtId="0" fontId="9" fillId="4" borderId="0" xfId="1" applyFont="1" applyFill="1" applyBorder="1" applyAlignment="1">
      <alignment horizontal="center" vertical="top" wrapText="1"/>
    </xf>
    <xf numFmtId="0" fontId="26" fillId="0" borderId="1" xfId="1" applyFont="1" applyFill="1" applyBorder="1" applyAlignment="1">
      <alignment horizontal="center" vertical="top" wrapText="1"/>
    </xf>
  </cellXfs>
  <cellStyles count="3">
    <cellStyle name="Normal" xfId="0" builtinId="0"/>
    <cellStyle name="Normal 2" xfId="2"/>
    <cellStyle name="Normal_2.pielikums Norekinu.f.2008" xfId="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d-sodna\AppData\Local\Microsoft\Windows\INetCache\Content.Outlook\Y2GWW5EI\DP_9012019_KRP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fsd-broka\AppData\Local\Microsoft\Windows\INetCache\Content.Outlook\QIEJ0BJC\Copy%20of%20Kopija%20no%20Copy%20of%20DP_9012019_sagatave%2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M_DP_070220_14%2002%202020_V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_POL_snieguma_mērķi"/>
      <sheetName val="DP_personālvadības_mērķi"/>
      <sheetName val="Prioritāte"/>
    </sheetNames>
    <sheetDataSet>
      <sheetData sheetId="0" refreshError="1">
        <row r="12">
          <cell r="D12" t="str">
            <v>Stiprināt sadarbību ar citu valstu kompetentajām iestādēm revīzijas jomā, īstenojot pieredzes apmaiņu ar šīm iestādēm un plāšāk demostrējot FM pieredzi ES un starpautiskajā telpā.</v>
          </cell>
          <cell r="E12" t="str">
            <v>DR: Stiprināta FM kā komptentās iestādes loma un kompetence revīzijas jomā un atpazīstamība ES. RR. Aktīva līdzdalība ES un starptautisku organizāciju rīkotajās apsriedēs, forumos (pasākumu skaits, 8).</v>
          </cell>
          <cell r="F12" t="str">
            <v>30.12.2020.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_POL_snieguma_mērķi"/>
      <sheetName val="DP_personālvadības_mērķi"/>
      <sheetName val="Prioritāte"/>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āt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printerSettings" Target="../printerSettings/printerSettings19.bin"/><Relationship Id="rId26" Type="http://schemas.openxmlformats.org/officeDocument/2006/relationships/printerSettings" Target="../printerSettings/printerSettings27.bin"/><Relationship Id="rId39" Type="http://schemas.openxmlformats.org/officeDocument/2006/relationships/printerSettings" Target="../printerSettings/printerSettings40.bin"/><Relationship Id="rId3" Type="http://schemas.openxmlformats.org/officeDocument/2006/relationships/printerSettings" Target="../printerSettings/printerSettings4.bin"/><Relationship Id="rId21" Type="http://schemas.openxmlformats.org/officeDocument/2006/relationships/printerSettings" Target="../printerSettings/printerSettings22.bin"/><Relationship Id="rId34" Type="http://schemas.openxmlformats.org/officeDocument/2006/relationships/printerSettings" Target="../printerSettings/printerSettings35.bin"/><Relationship Id="rId42" Type="http://schemas.openxmlformats.org/officeDocument/2006/relationships/printerSettings" Target="../printerSettings/printerSettings43.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5" Type="http://schemas.openxmlformats.org/officeDocument/2006/relationships/printerSettings" Target="../printerSettings/printerSettings26.bin"/><Relationship Id="rId33" Type="http://schemas.openxmlformats.org/officeDocument/2006/relationships/printerSettings" Target="../printerSettings/printerSettings34.bin"/><Relationship Id="rId38" Type="http://schemas.openxmlformats.org/officeDocument/2006/relationships/printerSettings" Target="../printerSettings/printerSettings39.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20" Type="http://schemas.openxmlformats.org/officeDocument/2006/relationships/printerSettings" Target="../printerSettings/printerSettings21.bin"/><Relationship Id="rId29" Type="http://schemas.openxmlformats.org/officeDocument/2006/relationships/printerSettings" Target="../printerSettings/printerSettings30.bin"/><Relationship Id="rId41" Type="http://schemas.openxmlformats.org/officeDocument/2006/relationships/printerSettings" Target="../printerSettings/printerSettings42.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24" Type="http://schemas.openxmlformats.org/officeDocument/2006/relationships/printerSettings" Target="../printerSettings/printerSettings25.bin"/><Relationship Id="rId32" Type="http://schemas.openxmlformats.org/officeDocument/2006/relationships/printerSettings" Target="../printerSettings/printerSettings33.bin"/><Relationship Id="rId37" Type="http://schemas.openxmlformats.org/officeDocument/2006/relationships/printerSettings" Target="../printerSettings/printerSettings38.bin"/><Relationship Id="rId40" Type="http://schemas.openxmlformats.org/officeDocument/2006/relationships/printerSettings" Target="../printerSettings/printerSettings41.bin"/><Relationship Id="rId45" Type="http://schemas.openxmlformats.org/officeDocument/2006/relationships/printerSettings" Target="../printerSettings/printerSettings46.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23" Type="http://schemas.openxmlformats.org/officeDocument/2006/relationships/printerSettings" Target="../printerSettings/printerSettings24.bin"/><Relationship Id="rId28" Type="http://schemas.openxmlformats.org/officeDocument/2006/relationships/printerSettings" Target="../printerSettings/printerSettings29.bin"/><Relationship Id="rId36" Type="http://schemas.openxmlformats.org/officeDocument/2006/relationships/printerSettings" Target="../printerSettings/printerSettings37.bin"/><Relationship Id="rId10" Type="http://schemas.openxmlformats.org/officeDocument/2006/relationships/printerSettings" Target="../printerSettings/printerSettings11.bin"/><Relationship Id="rId19" Type="http://schemas.openxmlformats.org/officeDocument/2006/relationships/printerSettings" Target="../printerSettings/printerSettings20.bin"/><Relationship Id="rId31" Type="http://schemas.openxmlformats.org/officeDocument/2006/relationships/printerSettings" Target="../printerSettings/printerSettings32.bin"/><Relationship Id="rId44" Type="http://schemas.openxmlformats.org/officeDocument/2006/relationships/printerSettings" Target="../printerSettings/printerSettings45.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 Id="rId22" Type="http://schemas.openxmlformats.org/officeDocument/2006/relationships/printerSettings" Target="../printerSettings/printerSettings23.bin"/><Relationship Id="rId27" Type="http://schemas.openxmlformats.org/officeDocument/2006/relationships/printerSettings" Target="../printerSettings/printerSettings28.bin"/><Relationship Id="rId30" Type="http://schemas.openxmlformats.org/officeDocument/2006/relationships/printerSettings" Target="../printerSettings/printerSettings31.bin"/><Relationship Id="rId35" Type="http://schemas.openxmlformats.org/officeDocument/2006/relationships/printerSettings" Target="../printerSettings/printerSettings36.bin"/><Relationship Id="rId43"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30"/>
  <sheetViews>
    <sheetView zoomScale="60" zoomScaleNormal="60" workbookViewId="0">
      <pane ySplit="3" topLeftCell="A4" activePane="bottomLeft" state="frozen"/>
      <selection activeCell="F1" sqref="F1"/>
      <selection pane="bottomLeft" activeCell="B7" sqref="B7"/>
    </sheetView>
  </sheetViews>
  <sheetFormatPr defaultRowHeight="15" x14ac:dyDescent="0.25"/>
  <cols>
    <col min="1" max="1" width="5.42578125" style="1" customWidth="1"/>
    <col min="2" max="2" width="84.28515625" style="23" customWidth="1"/>
    <col min="3" max="3" width="82.28515625" style="1" customWidth="1"/>
    <col min="4" max="4" width="22.28515625" style="1" customWidth="1"/>
    <col min="5" max="5" width="16.5703125" style="24" customWidth="1"/>
    <col min="6" max="6" width="12.28515625" style="24" customWidth="1"/>
    <col min="7" max="7" width="32.85546875" style="1" customWidth="1"/>
    <col min="8" max="8" width="63.140625" style="1" customWidth="1"/>
    <col min="9" max="16384" width="9.140625" style="1"/>
  </cols>
  <sheetData>
    <row r="1" spans="1:8" ht="36.75" customHeight="1" x14ac:dyDescent="0.25">
      <c r="A1" s="86" t="s">
        <v>292</v>
      </c>
      <c r="B1" s="86"/>
      <c r="C1" s="86"/>
      <c r="D1" s="86"/>
      <c r="E1" s="86"/>
      <c r="F1" s="86"/>
      <c r="G1" s="86"/>
    </row>
    <row r="2" spans="1:8" ht="80.25" customHeight="1" x14ac:dyDescent="0.25">
      <c r="A2" s="22" t="s">
        <v>2</v>
      </c>
      <c r="B2" s="22" t="s">
        <v>4</v>
      </c>
      <c r="C2" s="22" t="s">
        <v>19</v>
      </c>
      <c r="D2" s="22" t="s">
        <v>0</v>
      </c>
      <c r="E2" s="22" t="s">
        <v>3</v>
      </c>
      <c r="F2" s="22" t="s">
        <v>1</v>
      </c>
      <c r="G2" s="22" t="s">
        <v>20</v>
      </c>
    </row>
    <row r="3" spans="1:8" ht="24" customHeight="1" x14ac:dyDescent="0.25">
      <c r="A3" s="26">
        <v>1</v>
      </c>
      <c r="B3" s="26">
        <v>4</v>
      </c>
      <c r="C3" s="26">
        <v>5</v>
      </c>
      <c r="D3" s="26">
        <v>7</v>
      </c>
      <c r="E3" s="26">
        <v>8</v>
      </c>
      <c r="F3" s="26">
        <v>9</v>
      </c>
      <c r="G3" s="26">
        <v>10</v>
      </c>
    </row>
    <row r="4" spans="1:8" ht="24" customHeight="1" x14ac:dyDescent="0.25">
      <c r="A4" s="26"/>
      <c r="B4" s="85" t="s">
        <v>14</v>
      </c>
      <c r="C4" s="85"/>
      <c r="D4" s="85"/>
      <c r="E4" s="85"/>
      <c r="F4" s="85"/>
      <c r="G4" s="85"/>
    </row>
    <row r="5" spans="1:8" ht="180" customHeight="1" x14ac:dyDescent="0.25">
      <c r="A5" s="4"/>
      <c r="B5" s="5" t="s">
        <v>181</v>
      </c>
      <c r="C5" s="5" t="s">
        <v>179</v>
      </c>
      <c r="D5" s="5" t="s">
        <v>23</v>
      </c>
      <c r="E5" s="5" t="s">
        <v>180</v>
      </c>
      <c r="F5" s="9" t="s">
        <v>143</v>
      </c>
      <c r="G5" s="5" t="s">
        <v>187</v>
      </c>
      <c r="H5" s="31"/>
    </row>
    <row r="6" spans="1:8" ht="105" customHeight="1" x14ac:dyDescent="0.25">
      <c r="A6" s="4"/>
      <c r="B6" s="5" t="s">
        <v>182</v>
      </c>
      <c r="C6" s="5" t="s">
        <v>179</v>
      </c>
      <c r="D6" s="9" t="s">
        <v>97</v>
      </c>
      <c r="E6" s="5" t="s">
        <v>180</v>
      </c>
      <c r="F6" s="9" t="s">
        <v>143</v>
      </c>
      <c r="G6" s="5" t="s">
        <v>188</v>
      </c>
      <c r="H6" s="31"/>
    </row>
    <row r="7" spans="1:8" ht="112.5" x14ac:dyDescent="0.25">
      <c r="A7" s="4"/>
      <c r="B7" s="54" t="s">
        <v>176</v>
      </c>
      <c r="C7" s="5" t="s">
        <v>189</v>
      </c>
      <c r="D7" s="5" t="s">
        <v>23</v>
      </c>
      <c r="E7" s="5" t="s">
        <v>294</v>
      </c>
      <c r="F7" s="5" t="s">
        <v>143</v>
      </c>
      <c r="G7" s="5" t="s">
        <v>175</v>
      </c>
      <c r="H7" s="31"/>
    </row>
    <row r="8" spans="1:8" ht="138" customHeight="1" x14ac:dyDescent="0.25">
      <c r="A8" s="3"/>
      <c r="B8" s="5" t="s">
        <v>198</v>
      </c>
      <c r="C8" s="5" t="s">
        <v>195</v>
      </c>
      <c r="D8" s="11">
        <v>44195</v>
      </c>
      <c r="E8" s="5" t="s">
        <v>194</v>
      </c>
      <c r="F8" s="5" t="s">
        <v>143</v>
      </c>
      <c r="G8" s="5" t="s">
        <v>196</v>
      </c>
      <c r="H8" s="2"/>
    </row>
    <row r="9" spans="1:8" ht="87.75" customHeight="1" x14ac:dyDescent="0.25">
      <c r="A9" s="3"/>
      <c r="B9" s="5" t="s">
        <v>211</v>
      </c>
      <c r="C9" s="5" t="s">
        <v>295</v>
      </c>
      <c r="D9" s="5" t="s">
        <v>23</v>
      </c>
      <c r="E9" s="5" t="s">
        <v>212</v>
      </c>
      <c r="F9" s="9" t="s">
        <v>213</v>
      </c>
      <c r="G9" s="9" t="s">
        <v>274</v>
      </c>
      <c r="H9" s="2"/>
    </row>
    <row r="10" spans="1:8" ht="75" x14ac:dyDescent="0.25">
      <c r="A10" s="3"/>
      <c r="B10" s="5" t="s">
        <v>224</v>
      </c>
      <c r="C10" s="5" t="s">
        <v>296</v>
      </c>
      <c r="D10" s="5" t="s">
        <v>97</v>
      </c>
      <c r="E10" s="5" t="s">
        <v>212</v>
      </c>
      <c r="F10" s="9" t="s">
        <v>213</v>
      </c>
      <c r="G10" s="9" t="s">
        <v>274</v>
      </c>
      <c r="H10" s="2"/>
    </row>
    <row r="11" spans="1:8" s="33" customFormat="1" ht="138" customHeight="1" x14ac:dyDescent="0.25">
      <c r="A11" s="32"/>
      <c r="B11" s="5" t="s">
        <v>262</v>
      </c>
      <c r="C11" s="5" t="s">
        <v>263</v>
      </c>
      <c r="D11" s="5" t="s">
        <v>264</v>
      </c>
      <c r="E11" s="5" t="s">
        <v>252</v>
      </c>
      <c r="F11" s="5" t="s">
        <v>213</v>
      </c>
      <c r="G11" s="5" t="s">
        <v>261</v>
      </c>
    </row>
    <row r="12" spans="1:8" s="33" customFormat="1" ht="37.5" x14ac:dyDescent="0.25">
      <c r="A12" s="32"/>
      <c r="B12" s="5" t="s">
        <v>265</v>
      </c>
      <c r="C12" s="5" t="s">
        <v>266</v>
      </c>
      <c r="D12" s="9" t="s">
        <v>23</v>
      </c>
      <c r="E12" s="5" t="s">
        <v>252</v>
      </c>
      <c r="F12" s="5" t="s">
        <v>213</v>
      </c>
      <c r="G12" s="5" t="s">
        <v>253</v>
      </c>
    </row>
    <row r="13" spans="1:8" s="33" customFormat="1" ht="138" customHeight="1" x14ac:dyDescent="0.25">
      <c r="A13" s="32"/>
      <c r="B13" s="5" t="s">
        <v>267</v>
      </c>
      <c r="C13" s="5" t="s">
        <v>268</v>
      </c>
      <c r="D13" s="9" t="s">
        <v>269</v>
      </c>
      <c r="E13" s="5" t="s">
        <v>252</v>
      </c>
      <c r="F13" s="5" t="s">
        <v>213</v>
      </c>
      <c r="G13" s="5" t="s">
        <v>270</v>
      </c>
    </row>
    <row r="14" spans="1:8" s="33" customFormat="1" ht="138" customHeight="1" x14ac:dyDescent="0.25">
      <c r="A14" s="32"/>
      <c r="B14" s="5" t="s">
        <v>146</v>
      </c>
      <c r="C14" s="5" t="s">
        <v>297</v>
      </c>
      <c r="D14" s="5" t="s">
        <v>23</v>
      </c>
      <c r="E14" s="9" t="s">
        <v>142</v>
      </c>
      <c r="F14" s="9" t="s">
        <v>143</v>
      </c>
      <c r="G14" s="5" t="s">
        <v>147</v>
      </c>
    </row>
    <row r="15" spans="1:8" ht="15.75" x14ac:dyDescent="0.25">
      <c r="B15" s="85"/>
      <c r="C15" s="85"/>
      <c r="D15" s="85"/>
      <c r="E15" s="85"/>
      <c r="F15" s="85"/>
      <c r="G15" s="85"/>
    </row>
    <row r="16" spans="1:8" s="33" customFormat="1" ht="138" customHeight="1" x14ac:dyDescent="0.25">
      <c r="A16" s="32"/>
      <c r="B16" s="15" t="s">
        <v>153</v>
      </c>
      <c r="C16" s="15" t="s">
        <v>154</v>
      </c>
      <c r="D16" s="17" t="s">
        <v>155</v>
      </c>
      <c r="E16" s="15" t="s">
        <v>156</v>
      </c>
      <c r="F16" s="15" t="s">
        <v>143</v>
      </c>
      <c r="G16" s="15" t="s">
        <v>169</v>
      </c>
    </row>
    <row r="17" spans="1:8" s="33" customFormat="1" ht="15.75" x14ac:dyDescent="0.25">
      <c r="A17" s="32"/>
      <c r="B17" s="85" t="s">
        <v>12</v>
      </c>
      <c r="C17" s="85"/>
      <c r="D17" s="85"/>
      <c r="E17" s="85"/>
      <c r="F17" s="85"/>
      <c r="G17" s="85"/>
    </row>
    <row r="18" spans="1:8" ht="189.75" customHeight="1" x14ac:dyDescent="0.25">
      <c r="A18" s="3"/>
      <c r="B18" s="15" t="s">
        <v>171</v>
      </c>
      <c r="C18" s="15" t="s">
        <v>172</v>
      </c>
      <c r="D18" s="17" t="s">
        <v>168</v>
      </c>
      <c r="E18" s="15" t="s">
        <v>156</v>
      </c>
      <c r="F18" s="15" t="s">
        <v>143</v>
      </c>
      <c r="G18" s="15" t="s">
        <v>170</v>
      </c>
    </row>
    <row r="19" spans="1:8" ht="198.75" customHeight="1" x14ac:dyDescent="0.25">
      <c r="A19" s="3"/>
      <c r="B19" s="15" t="s">
        <v>157</v>
      </c>
      <c r="C19" s="15" t="s">
        <v>161</v>
      </c>
      <c r="D19" s="15" t="s">
        <v>23</v>
      </c>
      <c r="E19" s="15" t="s">
        <v>156</v>
      </c>
      <c r="F19" s="15" t="s">
        <v>143</v>
      </c>
      <c r="G19" s="15" t="s">
        <v>158</v>
      </c>
    </row>
    <row r="20" spans="1:8" ht="198.75" customHeight="1" x14ac:dyDescent="0.25">
      <c r="A20" s="3"/>
      <c r="B20" s="15" t="s">
        <v>162</v>
      </c>
      <c r="C20" s="15" t="s">
        <v>165</v>
      </c>
      <c r="D20" s="15" t="s">
        <v>23</v>
      </c>
      <c r="E20" s="15" t="s">
        <v>156</v>
      </c>
      <c r="F20" s="15" t="s">
        <v>143</v>
      </c>
      <c r="G20" s="15" t="s">
        <v>163</v>
      </c>
    </row>
    <row r="21" spans="1:8" ht="113.25" customHeight="1" x14ac:dyDescent="0.25">
      <c r="A21" s="3"/>
      <c r="B21" s="14" t="s">
        <v>173</v>
      </c>
      <c r="C21" s="15" t="s">
        <v>191</v>
      </c>
      <c r="D21" s="15" t="s">
        <v>23</v>
      </c>
      <c r="E21" s="15" t="s">
        <v>174</v>
      </c>
      <c r="F21" s="15" t="s">
        <v>143</v>
      </c>
      <c r="G21" s="15" t="s">
        <v>190</v>
      </c>
    </row>
    <row r="22" spans="1:8" ht="73.5" customHeight="1" x14ac:dyDescent="0.25">
      <c r="A22" s="3"/>
      <c r="B22" s="14" t="s">
        <v>176</v>
      </c>
      <c r="C22" s="15" t="s">
        <v>189</v>
      </c>
      <c r="D22" s="15" t="s">
        <v>23</v>
      </c>
      <c r="E22" s="15" t="s">
        <v>177</v>
      </c>
      <c r="F22" s="15" t="s">
        <v>143</v>
      </c>
      <c r="G22" s="15" t="s">
        <v>175</v>
      </c>
    </row>
    <row r="23" spans="1:8" ht="106.5" customHeight="1" x14ac:dyDescent="0.25">
      <c r="A23" s="3"/>
      <c r="B23" s="15" t="s">
        <v>193</v>
      </c>
      <c r="C23" s="15" t="s">
        <v>192</v>
      </c>
      <c r="D23" s="18">
        <v>44195</v>
      </c>
      <c r="E23" s="15" t="s">
        <v>194</v>
      </c>
      <c r="F23" s="15" t="s">
        <v>143</v>
      </c>
      <c r="G23" s="15" t="s">
        <v>201</v>
      </c>
    </row>
    <row r="24" spans="1:8" ht="77.25" customHeight="1" x14ac:dyDescent="0.25">
      <c r="A24" s="3"/>
      <c r="B24" s="15" t="s">
        <v>198</v>
      </c>
      <c r="C24" s="15" t="s">
        <v>195</v>
      </c>
      <c r="D24" s="18">
        <v>44195</v>
      </c>
      <c r="E24" s="15" t="s">
        <v>194</v>
      </c>
      <c r="F24" s="15" t="s">
        <v>143</v>
      </c>
      <c r="G24" s="15" t="s">
        <v>196</v>
      </c>
      <c r="H24" s="35"/>
    </row>
    <row r="25" spans="1:8" ht="77.25" customHeight="1" x14ac:dyDescent="0.25">
      <c r="A25" s="3"/>
      <c r="B25" s="15" t="s">
        <v>199</v>
      </c>
      <c r="C25" s="16" t="s">
        <v>197</v>
      </c>
      <c r="D25" s="18">
        <v>44196</v>
      </c>
      <c r="E25" s="15" t="s">
        <v>194</v>
      </c>
      <c r="F25" s="15" t="s">
        <v>143</v>
      </c>
      <c r="G25" s="15" t="s">
        <v>200</v>
      </c>
      <c r="H25" s="35"/>
    </row>
    <row r="26" spans="1:8" ht="77.25" customHeight="1" x14ac:dyDescent="0.25">
      <c r="A26" s="3"/>
      <c r="B26" s="15" t="s">
        <v>202</v>
      </c>
      <c r="C26" s="16" t="s">
        <v>203</v>
      </c>
      <c r="D26" s="18">
        <v>44195</v>
      </c>
      <c r="E26" s="15" t="s">
        <v>194</v>
      </c>
      <c r="F26" s="15" t="s">
        <v>143</v>
      </c>
      <c r="G26" s="15" t="s">
        <v>200</v>
      </c>
      <c r="H26" s="35"/>
    </row>
    <row r="27" spans="1:8" ht="77.25" customHeight="1" x14ac:dyDescent="0.25">
      <c r="A27" s="3"/>
      <c r="B27" s="15" t="s">
        <v>204</v>
      </c>
      <c r="C27" s="15" t="s">
        <v>236</v>
      </c>
      <c r="D27" s="18">
        <v>44195</v>
      </c>
      <c r="E27" s="15" t="s">
        <v>194</v>
      </c>
      <c r="F27" s="15" t="s">
        <v>143</v>
      </c>
      <c r="G27" s="15" t="s">
        <v>209</v>
      </c>
      <c r="H27" s="35"/>
    </row>
    <row r="28" spans="1:8" ht="77.25" customHeight="1" x14ac:dyDescent="0.25">
      <c r="A28" s="3"/>
      <c r="B28" s="85" t="s">
        <v>293</v>
      </c>
      <c r="C28" s="85"/>
      <c r="D28" s="85"/>
      <c r="E28" s="85"/>
      <c r="F28" s="85"/>
      <c r="G28" s="85"/>
      <c r="H28" s="35"/>
    </row>
    <row r="29" spans="1:8" ht="77.25" customHeight="1" x14ac:dyDescent="0.25">
      <c r="A29" s="3"/>
      <c r="B29" s="15" t="s">
        <v>205</v>
      </c>
      <c r="C29" s="15" t="s">
        <v>206</v>
      </c>
      <c r="D29" s="18">
        <v>44195</v>
      </c>
      <c r="E29" s="15" t="s">
        <v>194</v>
      </c>
      <c r="F29" s="15" t="s">
        <v>143</v>
      </c>
      <c r="G29" s="15" t="s">
        <v>200</v>
      </c>
      <c r="H29" s="35"/>
    </row>
    <row r="30" spans="1:8" ht="184.5" customHeight="1" x14ac:dyDescent="0.25">
      <c r="A30" s="3"/>
      <c r="B30" s="15" t="s">
        <v>207</v>
      </c>
      <c r="C30" s="15" t="s">
        <v>208</v>
      </c>
      <c r="D30" s="18">
        <v>44195</v>
      </c>
      <c r="E30" s="15" t="s">
        <v>156</v>
      </c>
      <c r="F30" s="15" t="s">
        <v>143</v>
      </c>
      <c r="G30" s="16" t="s">
        <v>210</v>
      </c>
      <c r="H30" s="35"/>
    </row>
    <row r="31" spans="1:8" ht="156" customHeight="1" x14ac:dyDescent="0.25">
      <c r="A31" s="3"/>
      <c r="B31" s="6" t="s">
        <v>211</v>
      </c>
      <c r="C31" s="6" t="s">
        <v>277</v>
      </c>
      <c r="D31" s="6" t="s">
        <v>97</v>
      </c>
      <c r="E31" s="6" t="s">
        <v>212</v>
      </c>
      <c r="F31" s="13" t="s">
        <v>213</v>
      </c>
      <c r="G31" s="13" t="s">
        <v>274</v>
      </c>
      <c r="H31" s="35"/>
    </row>
    <row r="32" spans="1:8" ht="156" customHeight="1" x14ac:dyDescent="0.25">
      <c r="A32" s="3"/>
      <c r="B32" s="6" t="s">
        <v>281</v>
      </c>
      <c r="C32" s="6" t="s">
        <v>290</v>
      </c>
      <c r="D32" s="6" t="s">
        <v>214</v>
      </c>
      <c r="E32" s="6" t="s">
        <v>215</v>
      </c>
      <c r="F32" s="13" t="s">
        <v>213</v>
      </c>
      <c r="G32" s="13" t="s">
        <v>275</v>
      </c>
      <c r="H32" s="35"/>
    </row>
    <row r="33" spans="1:94" ht="105" customHeight="1" x14ac:dyDescent="0.25">
      <c r="A33" s="3"/>
      <c r="B33" s="6" t="s">
        <v>216</v>
      </c>
      <c r="C33" s="6" t="s">
        <v>217</v>
      </c>
      <c r="D33" s="6" t="s">
        <v>282</v>
      </c>
      <c r="E33" s="6" t="s">
        <v>212</v>
      </c>
      <c r="F33" s="13" t="s">
        <v>213</v>
      </c>
      <c r="G33" s="13" t="s">
        <v>274</v>
      </c>
      <c r="H33" s="35"/>
    </row>
    <row r="34" spans="1:94" ht="105" customHeight="1" x14ac:dyDescent="0.25">
      <c r="A34" s="3"/>
      <c r="B34" s="6" t="s">
        <v>222</v>
      </c>
      <c r="C34" s="6" t="s">
        <v>283</v>
      </c>
      <c r="D34" s="6" t="s">
        <v>288</v>
      </c>
      <c r="E34" s="6" t="s">
        <v>223</v>
      </c>
      <c r="F34" s="13" t="s">
        <v>213</v>
      </c>
      <c r="G34" s="13" t="s">
        <v>274</v>
      </c>
      <c r="H34" s="35"/>
    </row>
    <row r="35" spans="1:94" ht="75" x14ac:dyDescent="0.25">
      <c r="A35" s="3"/>
      <c r="B35" s="6" t="s">
        <v>224</v>
      </c>
      <c r="C35" s="6" t="s">
        <v>225</v>
      </c>
      <c r="D35" s="6" t="s">
        <v>97</v>
      </c>
      <c r="E35" s="6" t="s">
        <v>212</v>
      </c>
      <c r="F35" s="13" t="s">
        <v>213</v>
      </c>
      <c r="G35" s="13" t="s">
        <v>274</v>
      </c>
      <c r="H35" s="35"/>
    </row>
    <row r="36" spans="1:94" ht="75" x14ac:dyDescent="0.25">
      <c r="A36" s="3"/>
      <c r="B36" s="6" t="s">
        <v>284</v>
      </c>
      <c r="C36" s="6" t="s">
        <v>226</v>
      </c>
      <c r="D36" s="6" t="s">
        <v>97</v>
      </c>
      <c r="E36" s="6" t="s">
        <v>212</v>
      </c>
      <c r="F36" s="13" t="s">
        <v>213</v>
      </c>
      <c r="G36" s="13" t="s">
        <v>274</v>
      </c>
      <c r="H36" s="35"/>
    </row>
    <row r="37" spans="1:94" ht="75" x14ac:dyDescent="0.25">
      <c r="A37" s="37"/>
      <c r="B37" s="6" t="s">
        <v>285</v>
      </c>
      <c r="C37" s="6" t="s">
        <v>227</v>
      </c>
      <c r="D37" s="6" t="s">
        <v>228</v>
      </c>
      <c r="E37" s="6" t="s">
        <v>212</v>
      </c>
      <c r="F37" s="13" t="s">
        <v>213</v>
      </c>
      <c r="G37" s="13" t="s">
        <v>274</v>
      </c>
      <c r="H37" s="35"/>
    </row>
    <row r="38" spans="1:94" ht="168.75" x14ac:dyDescent="0.25">
      <c r="A38" s="37"/>
      <c r="B38" s="6" t="s">
        <v>289</v>
      </c>
      <c r="C38" s="6" t="s">
        <v>229</v>
      </c>
      <c r="D38" s="6" t="s">
        <v>230</v>
      </c>
      <c r="E38" s="6" t="s">
        <v>212</v>
      </c>
      <c r="F38" s="13" t="s">
        <v>213</v>
      </c>
      <c r="G38" s="13" t="s">
        <v>274</v>
      </c>
      <c r="H38" s="35"/>
    </row>
    <row r="39" spans="1:94" ht="79.5" customHeight="1" x14ac:dyDescent="0.25">
      <c r="A39" s="37"/>
      <c r="B39" s="6" t="s">
        <v>286</v>
      </c>
      <c r="C39" s="6" t="s">
        <v>231</v>
      </c>
      <c r="D39" s="6" t="s">
        <v>97</v>
      </c>
      <c r="E39" s="6" t="s">
        <v>232</v>
      </c>
      <c r="F39" s="13" t="s">
        <v>213</v>
      </c>
      <c r="G39" s="13" t="s">
        <v>276</v>
      </c>
      <c r="H39" s="35"/>
    </row>
    <row r="40" spans="1:94" ht="15.75" x14ac:dyDescent="0.25">
      <c r="A40" s="37"/>
      <c r="B40" s="85"/>
      <c r="C40" s="85"/>
      <c r="D40" s="85"/>
      <c r="E40" s="85"/>
      <c r="F40" s="85"/>
      <c r="G40" s="85"/>
      <c r="H40" s="35"/>
    </row>
    <row r="41" spans="1:94" ht="56.25" x14ac:dyDescent="0.25">
      <c r="A41" s="37"/>
      <c r="B41" s="6" t="s">
        <v>233</v>
      </c>
      <c r="C41" s="6" t="s">
        <v>234</v>
      </c>
      <c r="D41" s="6" t="s">
        <v>97</v>
      </c>
      <c r="E41" s="6" t="s">
        <v>232</v>
      </c>
      <c r="F41" s="13" t="s">
        <v>213</v>
      </c>
      <c r="G41" s="13" t="s">
        <v>235</v>
      </c>
    </row>
    <row r="42" spans="1:94" ht="37.5" x14ac:dyDescent="0.25">
      <c r="A42" s="37"/>
      <c r="B42" s="19" t="s">
        <v>250</v>
      </c>
      <c r="C42" s="19" t="s">
        <v>251</v>
      </c>
      <c r="D42" s="19" t="s">
        <v>23</v>
      </c>
      <c r="E42" s="19" t="s">
        <v>252</v>
      </c>
      <c r="F42" s="19" t="s">
        <v>213</v>
      </c>
      <c r="G42" s="19" t="s">
        <v>253</v>
      </c>
    </row>
    <row r="43" spans="1:94" ht="180" customHeight="1" x14ac:dyDescent="0.25">
      <c r="A43" s="3"/>
      <c r="B43" s="19" t="s">
        <v>254</v>
      </c>
      <c r="C43" s="19" t="s">
        <v>255</v>
      </c>
      <c r="D43" s="19" t="s">
        <v>23</v>
      </c>
      <c r="E43" s="19" t="s">
        <v>252</v>
      </c>
      <c r="F43" s="19" t="s">
        <v>213</v>
      </c>
      <c r="G43" s="19" t="s">
        <v>253</v>
      </c>
    </row>
    <row r="44" spans="1:94" ht="156" customHeight="1" x14ac:dyDescent="0.25">
      <c r="A44" s="3"/>
      <c r="B44" s="19" t="s">
        <v>256</v>
      </c>
      <c r="C44" s="19" t="s">
        <v>257</v>
      </c>
      <c r="D44" s="19" t="s">
        <v>23</v>
      </c>
      <c r="E44" s="19" t="s">
        <v>252</v>
      </c>
      <c r="F44" s="19" t="s">
        <v>213</v>
      </c>
      <c r="G44" s="19" t="s">
        <v>253</v>
      </c>
    </row>
    <row r="45" spans="1:94" s="38" customFormat="1" ht="90" customHeight="1" x14ac:dyDescent="0.25">
      <c r="A45" s="4"/>
      <c r="B45" s="19" t="s">
        <v>258</v>
      </c>
      <c r="C45" s="19" t="s">
        <v>259</v>
      </c>
      <c r="D45" s="20" t="s">
        <v>260</v>
      </c>
      <c r="E45" s="19" t="s">
        <v>252</v>
      </c>
      <c r="F45" s="19" t="s">
        <v>213</v>
      </c>
      <c r="G45" s="19" t="s">
        <v>253</v>
      </c>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row>
    <row r="46" spans="1:94" ht="97.5" customHeight="1" x14ac:dyDescent="0.25">
      <c r="A46" s="4"/>
      <c r="B46" s="19" t="s">
        <v>262</v>
      </c>
      <c r="C46" s="19" t="s">
        <v>263</v>
      </c>
      <c r="D46" s="19" t="s">
        <v>264</v>
      </c>
      <c r="E46" s="19" t="s">
        <v>252</v>
      </c>
      <c r="F46" s="19" t="s">
        <v>213</v>
      </c>
      <c r="G46" s="19" t="s">
        <v>261</v>
      </c>
    </row>
    <row r="47" spans="1:94" ht="168" customHeight="1" x14ac:dyDescent="0.25">
      <c r="A47" s="4"/>
      <c r="B47" s="19" t="s">
        <v>265</v>
      </c>
      <c r="C47" s="19" t="s">
        <v>266</v>
      </c>
      <c r="D47" s="20" t="s">
        <v>23</v>
      </c>
      <c r="E47" s="19" t="s">
        <v>252</v>
      </c>
      <c r="F47" s="19" t="s">
        <v>213</v>
      </c>
      <c r="G47" s="19" t="s">
        <v>253</v>
      </c>
    </row>
    <row r="48" spans="1:94" ht="168" customHeight="1" x14ac:dyDescent="0.25">
      <c r="A48" s="4"/>
      <c r="B48" s="19" t="s">
        <v>267</v>
      </c>
      <c r="C48" s="19" t="s">
        <v>268</v>
      </c>
      <c r="D48" s="20" t="s">
        <v>269</v>
      </c>
      <c r="E48" s="19" t="s">
        <v>252</v>
      </c>
      <c r="F48" s="19" t="s">
        <v>213</v>
      </c>
      <c r="G48" s="19" t="s">
        <v>270</v>
      </c>
    </row>
    <row r="49" spans="1:7" ht="231" customHeight="1" x14ac:dyDescent="0.25">
      <c r="A49" s="40"/>
      <c r="B49" s="27"/>
      <c r="C49" s="27"/>
      <c r="D49" s="27"/>
      <c r="E49" s="27"/>
      <c r="F49" s="27"/>
      <c r="G49" s="27"/>
    </row>
    <row r="50" spans="1:7" s="33" customFormat="1" ht="177" customHeight="1" x14ac:dyDescent="0.25">
      <c r="A50" s="40"/>
      <c r="B50" s="27"/>
      <c r="C50" s="27"/>
      <c r="D50" s="28"/>
      <c r="E50" s="29"/>
      <c r="F50" s="29"/>
      <c r="G50" s="27"/>
    </row>
    <row r="51" spans="1:7" s="33" customFormat="1" ht="228.75" customHeight="1" x14ac:dyDescent="0.25">
      <c r="A51" s="40"/>
      <c r="B51" s="27"/>
      <c r="C51" s="27"/>
      <c r="D51" s="28"/>
      <c r="E51" s="27"/>
      <c r="F51" s="29"/>
      <c r="G51" s="27"/>
    </row>
    <row r="52" spans="1:7" s="33" customFormat="1" ht="134.25" customHeight="1" x14ac:dyDescent="0.25">
      <c r="A52" s="40"/>
      <c r="B52" s="27"/>
      <c r="C52" s="27"/>
      <c r="D52" s="27"/>
      <c r="E52" s="27"/>
      <c r="F52" s="29"/>
      <c r="G52" s="27"/>
    </row>
    <row r="53" spans="1:7" s="33" customFormat="1" ht="114.75" customHeight="1" x14ac:dyDescent="0.25">
      <c r="A53" s="40"/>
      <c r="B53" s="29"/>
      <c r="C53" s="27"/>
      <c r="D53" s="27"/>
      <c r="E53" s="29"/>
      <c r="F53" s="29"/>
      <c r="G53" s="27"/>
    </row>
    <row r="54" spans="1:7" ht="128.25" customHeight="1" x14ac:dyDescent="0.25">
      <c r="A54" s="40"/>
      <c r="B54" s="29"/>
      <c r="C54" s="27"/>
      <c r="D54" s="27"/>
      <c r="E54" s="29"/>
      <c r="F54" s="29"/>
      <c r="G54" s="27"/>
    </row>
    <row r="55" spans="1:7" ht="51" customHeight="1" x14ac:dyDescent="0.25">
      <c r="A55" s="40"/>
      <c r="B55" s="29"/>
      <c r="C55" s="27"/>
      <c r="D55" s="27"/>
      <c r="E55" s="29"/>
      <c r="F55" s="29"/>
      <c r="G55" s="27"/>
    </row>
    <row r="56" spans="1:7" ht="54.75" customHeight="1" x14ac:dyDescent="0.25">
      <c r="A56" s="40"/>
      <c r="B56" s="29"/>
      <c r="C56" s="27"/>
      <c r="D56" s="27"/>
      <c r="E56" s="29"/>
      <c r="F56" s="29"/>
      <c r="G56" s="27"/>
    </row>
    <row r="57" spans="1:7" ht="18.75" x14ac:dyDescent="0.25">
      <c r="A57" s="40"/>
      <c r="B57" s="27"/>
      <c r="C57" s="27"/>
      <c r="D57" s="27"/>
      <c r="E57" s="29"/>
      <c r="F57" s="29"/>
      <c r="G57" s="27"/>
    </row>
    <row r="58" spans="1:7" ht="18.75" x14ac:dyDescent="0.25">
      <c r="A58" s="40"/>
      <c r="B58" s="27"/>
      <c r="C58" s="27"/>
      <c r="D58" s="27"/>
      <c r="E58" s="29"/>
      <c r="F58" s="29"/>
      <c r="G58" s="27"/>
    </row>
    <row r="59" spans="1:7" ht="18.75" x14ac:dyDescent="0.25">
      <c r="A59" s="40"/>
      <c r="B59" s="27"/>
      <c r="C59" s="27"/>
      <c r="D59" s="34"/>
      <c r="E59" s="29"/>
      <c r="F59" s="29"/>
      <c r="G59" s="27"/>
    </row>
    <row r="60" spans="1:7" ht="18.75" x14ac:dyDescent="0.25">
      <c r="A60" s="40"/>
      <c r="B60" s="27"/>
      <c r="C60" s="27"/>
      <c r="D60" s="27"/>
      <c r="E60" s="29"/>
      <c r="F60" s="29"/>
      <c r="G60" s="41"/>
    </row>
    <row r="61" spans="1:7" ht="18.75" x14ac:dyDescent="0.25">
      <c r="A61" s="40"/>
      <c r="B61" s="27"/>
      <c r="C61" s="27"/>
      <c r="D61" s="27"/>
      <c r="E61" s="29"/>
      <c r="F61" s="29"/>
      <c r="G61" s="27"/>
    </row>
    <row r="62" spans="1:7" ht="18.75" x14ac:dyDescent="0.25">
      <c r="A62" s="40"/>
      <c r="B62" s="27"/>
      <c r="C62" s="27"/>
      <c r="D62" s="27"/>
      <c r="E62" s="29"/>
      <c r="F62" s="29"/>
      <c r="G62" s="27"/>
    </row>
    <row r="63" spans="1:7" ht="18.75" x14ac:dyDescent="0.25">
      <c r="A63" s="40"/>
      <c r="B63" s="27"/>
      <c r="C63" s="27"/>
      <c r="D63" s="27"/>
      <c r="E63" s="29"/>
      <c r="F63" s="29"/>
      <c r="G63" s="27"/>
    </row>
    <row r="64" spans="1:7" ht="18.75" x14ac:dyDescent="0.25">
      <c r="A64" s="40"/>
      <c r="B64" s="27"/>
      <c r="C64" s="27"/>
      <c r="D64" s="27"/>
      <c r="E64" s="29"/>
      <c r="F64" s="29"/>
      <c r="G64" s="27"/>
    </row>
    <row r="65" spans="1:8" ht="18.75" x14ac:dyDescent="0.25">
      <c r="A65" s="40"/>
      <c r="B65" s="27"/>
      <c r="C65" s="27"/>
      <c r="D65" s="27"/>
      <c r="E65" s="29"/>
      <c r="F65" s="29"/>
      <c r="G65" s="27"/>
    </row>
    <row r="66" spans="1:8" ht="18.75" x14ac:dyDescent="0.25">
      <c r="A66" s="40"/>
      <c r="B66" s="27"/>
      <c r="C66" s="27"/>
      <c r="D66" s="27"/>
      <c r="E66" s="29"/>
      <c r="F66" s="29"/>
      <c r="G66" s="27"/>
    </row>
    <row r="67" spans="1:8" ht="18.75" x14ac:dyDescent="0.25">
      <c r="A67" s="40"/>
      <c r="B67" s="27"/>
      <c r="C67" s="27"/>
      <c r="D67" s="27"/>
      <c r="E67" s="29"/>
      <c r="F67" s="29"/>
      <c r="G67" s="27"/>
    </row>
    <row r="68" spans="1:8" ht="57" customHeight="1" x14ac:dyDescent="0.25">
      <c r="A68" s="40"/>
      <c r="B68" s="27"/>
      <c r="C68" s="27"/>
      <c r="D68" s="27"/>
      <c r="E68" s="29"/>
      <c r="F68" s="29"/>
      <c r="G68" s="27"/>
    </row>
    <row r="69" spans="1:8" ht="101.25" customHeight="1" x14ac:dyDescent="0.25">
      <c r="A69" s="35"/>
      <c r="B69" s="27"/>
      <c r="C69" s="27"/>
      <c r="D69" s="27"/>
      <c r="E69" s="29"/>
      <c r="F69" s="29"/>
      <c r="G69" s="27"/>
    </row>
    <row r="70" spans="1:8" ht="52.5" customHeight="1" x14ac:dyDescent="0.25">
      <c r="A70" s="35"/>
      <c r="B70" s="27"/>
      <c r="C70" s="27"/>
      <c r="D70" s="27"/>
      <c r="E70" s="29"/>
      <c r="F70" s="29"/>
      <c r="G70" s="27"/>
    </row>
    <row r="71" spans="1:8" ht="59.25" customHeight="1" x14ac:dyDescent="0.25">
      <c r="A71" s="35"/>
      <c r="B71" s="27"/>
      <c r="C71" s="27"/>
      <c r="D71" s="27"/>
      <c r="E71" s="29"/>
      <c r="F71" s="29"/>
      <c r="G71" s="30"/>
    </row>
    <row r="72" spans="1:8" ht="18.75" x14ac:dyDescent="0.25">
      <c r="A72" s="35"/>
      <c r="B72" s="27"/>
      <c r="C72" s="27"/>
      <c r="D72" s="27"/>
      <c r="E72" s="29"/>
      <c r="F72" s="29"/>
      <c r="G72" s="27"/>
    </row>
    <row r="73" spans="1:8" ht="138.75" customHeight="1" x14ac:dyDescent="0.25">
      <c r="A73" s="35"/>
      <c r="B73" s="27"/>
      <c r="C73" s="27"/>
      <c r="D73" s="27"/>
      <c r="E73" s="29"/>
      <c r="F73" s="29"/>
      <c r="G73" s="27"/>
    </row>
    <row r="74" spans="1:8" ht="18.75" x14ac:dyDescent="0.25">
      <c r="A74" s="35"/>
      <c r="B74" s="27"/>
      <c r="C74" s="27"/>
      <c r="D74" s="27"/>
      <c r="E74" s="29"/>
      <c r="F74" s="29"/>
      <c r="G74" s="27"/>
    </row>
    <row r="75" spans="1:8" ht="18.75" x14ac:dyDescent="0.25">
      <c r="A75" s="35"/>
      <c r="B75" s="27"/>
      <c r="C75" s="27"/>
      <c r="D75" s="27"/>
      <c r="E75" s="27"/>
      <c r="F75" s="27"/>
      <c r="G75" s="27"/>
    </row>
    <row r="76" spans="1:8" ht="18.75" x14ac:dyDescent="0.25">
      <c r="A76" s="40"/>
      <c r="B76" s="27"/>
      <c r="C76" s="27"/>
      <c r="D76" s="27"/>
      <c r="E76" s="27"/>
      <c r="F76" s="27"/>
      <c r="G76" s="27"/>
      <c r="H76" s="33"/>
    </row>
    <row r="77" spans="1:8" ht="18.75" x14ac:dyDescent="0.25">
      <c r="A77" s="32"/>
      <c r="B77" s="27"/>
      <c r="C77" s="27"/>
      <c r="D77" s="27"/>
      <c r="E77" s="27"/>
      <c r="F77" s="27"/>
      <c r="G77" s="27"/>
      <c r="H77" s="33"/>
    </row>
    <row r="78" spans="1:8" ht="18.75" x14ac:dyDescent="0.25">
      <c r="A78" s="42"/>
      <c r="B78" s="27"/>
      <c r="C78" s="27"/>
      <c r="D78" s="27"/>
      <c r="E78" s="27"/>
      <c r="F78" s="29"/>
      <c r="G78" s="29"/>
      <c r="H78" s="33"/>
    </row>
    <row r="79" spans="1:8" ht="18.75" x14ac:dyDescent="0.25">
      <c r="A79" s="42"/>
      <c r="B79" s="27"/>
      <c r="C79" s="27"/>
      <c r="D79" s="27"/>
      <c r="E79" s="27"/>
      <c r="F79" s="29"/>
      <c r="G79" s="29"/>
      <c r="H79" s="33"/>
    </row>
    <row r="80" spans="1:8" ht="18.75" x14ac:dyDescent="0.25">
      <c r="A80" s="42"/>
      <c r="B80" s="27"/>
      <c r="C80" s="27"/>
      <c r="D80" s="27"/>
      <c r="E80" s="27"/>
      <c r="F80" s="29"/>
      <c r="G80" s="29"/>
      <c r="H80" s="33"/>
    </row>
    <row r="81" spans="1:8" ht="18.75" x14ac:dyDescent="0.25">
      <c r="A81" s="42"/>
      <c r="B81" s="27"/>
      <c r="C81" s="27"/>
      <c r="D81" s="27"/>
      <c r="E81" s="27"/>
      <c r="F81" s="29"/>
      <c r="G81" s="29"/>
      <c r="H81" s="33"/>
    </row>
    <row r="82" spans="1:8" ht="157.5" customHeight="1" x14ac:dyDescent="0.25">
      <c r="A82" s="40"/>
      <c r="B82" s="49"/>
      <c r="C82" s="27"/>
      <c r="D82" s="27"/>
      <c r="E82" s="27"/>
      <c r="F82" s="27"/>
      <c r="G82" s="27"/>
      <c r="H82" s="33"/>
    </row>
    <row r="83" spans="1:8" ht="18.75" x14ac:dyDescent="0.25">
      <c r="A83" s="32"/>
      <c r="B83" s="27"/>
      <c r="C83" s="27"/>
      <c r="D83" s="27"/>
      <c r="E83" s="27"/>
      <c r="F83" s="29"/>
      <c r="G83" s="29"/>
      <c r="H83" s="33"/>
    </row>
    <row r="84" spans="1:8" ht="74.25" customHeight="1" x14ac:dyDescent="0.25">
      <c r="B84" s="27"/>
      <c r="C84" s="27"/>
      <c r="D84" s="27"/>
      <c r="E84" s="27"/>
      <c r="F84" s="27"/>
      <c r="G84" s="27"/>
      <c r="H84" s="33"/>
    </row>
    <row r="85" spans="1:8" ht="124.5" customHeight="1" x14ac:dyDescent="0.25">
      <c r="A85" s="40"/>
      <c r="B85" s="27"/>
      <c r="C85" s="27"/>
      <c r="D85" s="27"/>
      <c r="E85" s="36"/>
      <c r="F85" s="27"/>
      <c r="G85" s="27"/>
      <c r="H85" s="33"/>
    </row>
    <row r="86" spans="1:8" ht="63" customHeight="1" x14ac:dyDescent="0.25">
      <c r="A86" s="40"/>
      <c r="B86" s="29"/>
      <c r="C86" s="29"/>
      <c r="D86" s="27"/>
      <c r="E86" s="36"/>
      <c r="F86" s="27"/>
      <c r="G86" s="27"/>
      <c r="H86" s="33"/>
    </row>
    <row r="87" spans="1:8" ht="225" customHeight="1" x14ac:dyDescent="0.25">
      <c r="A87" s="40"/>
      <c r="B87" s="29"/>
      <c r="C87" s="27"/>
      <c r="D87" s="27"/>
      <c r="E87" s="29"/>
      <c r="F87" s="27"/>
      <c r="G87" s="27"/>
      <c r="H87" s="33"/>
    </row>
    <row r="88" spans="1:8" ht="152.25" customHeight="1" x14ac:dyDescent="0.25">
      <c r="A88" s="40"/>
      <c r="B88" s="29"/>
      <c r="C88" s="29"/>
      <c r="D88" s="27"/>
      <c r="E88" s="29"/>
      <c r="F88" s="27"/>
      <c r="G88" s="27"/>
      <c r="H88" s="33"/>
    </row>
    <row r="89" spans="1:8" ht="148.5" customHeight="1" x14ac:dyDescent="0.25">
      <c r="A89" s="32"/>
      <c r="B89" s="27"/>
      <c r="C89" s="27"/>
      <c r="D89" s="27"/>
      <c r="E89" s="27"/>
      <c r="F89" s="29"/>
      <c r="G89" s="27"/>
      <c r="H89" s="33"/>
    </row>
    <row r="90" spans="1:8" ht="321.75" customHeight="1" x14ac:dyDescent="0.25">
      <c r="A90" s="32"/>
      <c r="B90" s="27"/>
      <c r="C90" s="27"/>
      <c r="D90" s="29"/>
      <c r="E90" s="27"/>
      <c r="F90" s="29"/>
      <c r="G90" s="27"/>
      <c r="H90" s="33"/>
    </row>
    <row r="91" spans="1:8" ht="95.25" customHeight="1" x14ac:dyDescent="0.25">
      <c r="A91" s="32"/>
      <c r="B91" s="27"/>
      <c r="C91" s="27"/>
      <c r="D91" s="29"/>
      <c r="E91" s="27"/>
      <c r="F91" s="29"/>
      <c r="G91" s="27"/>
      <c r="H91" s="33"/>
    </row>
    <row r="92" spans="1:8" ht="95.25" customHeight="1" x14ac:dyDescent="0.25">
      <c r="A92" s="32"/>
      <c r="B92" s="27"/>
      <c r="C92" s="27"/>
      <c r="D92" s="27"/>
      <c r="E92" s="27"/>
      <c r="F92" s="29"/>
      <c r="G92" s="27"/>
      <c r="H92" s="33"/>
    </row>
    <row r="93" spans="1:8" ht="165.75" customHeight="1" x14ac:dyDescent="0.25">
      <c r="A93" s="40"/>
      <c r="B93" s="27"/>
      <c r="C93" s="27"/>
      <c r="D93" s="27"/>
      <c r="E93" s="29"/>
      <c r="F93" s="29"/>
      <c r="G93" s="12"/>
      <c r="H93" s="33"/>
    </row>
    <row r="94" spans="1:8" ht="168" customHeight="1" x14ac:dyDescent="0.25">
      <c r="A94" s="32"/>
      <c r="B94" s="27"/>
      <c r="C94" s="27"/>
      <c r="D94" s="27"/>
      <c r="E94" s="29"/>
      <c r="F94" s="29"/>
      <c r="G94" s="27"/>
      <c r="H94" s="33"/>
    </row>
    <row r="95" spans="1:8" ht="119.25" customHeight="1" x14ac:dyDescent="0.25">
      <c r="A95" s="40"/>
      <c r="B95" s="27"/>
      <c r="C95" s="27"/>
      <c r="D95" s="27"/>
      <c r="E95" s="29"/>
      <c r="F95" s="29"/>
      <c r="G95" s="27"/>
      <c r="H95" s="33"/>
    </row>
    <row r="96" spans="1:8" ht="103.5" customHeight="1" x14ac:dyDescent="0.25">
      <c r="A96" s="32"/>
      <c r="B96" s="27"/>
      <c r="C96" s="27"/>
      <c r="D96" s="27"/>
      <c r="E96" s="29"/>
      <c r="F96" s="29"/>
      <c r="G96" s="27"/>
      <c r="H96" s="33"/>
    </row>
    <row r="97" spans="1:8" ht="18.75" x14ac:dyDescent="0.25">
      <c r="A97" s="40"/>
      <c r="B97" s="27"/>
      <c r="C97" s="27"/>
      <c r="D97" s="34"/>
      <c r="E97" s="27"/>
      <c r="F97" s="27"/>
      <c r="G97" s="27"/>
      <c r="H97" s="33"/>
    </row>
    <row r="98" spans="1:8" ht="18.75" x14ac:dyDescent="0.25">
      <c r="A98" s="40"/>
      <c r="B98" s="27"/>
      <c r="C98" s="27"/>
      <c r="D98" s="34"/>
      <c r="E98" s="27"/>
      <c r="F98" s="27"/>
      <c r="G98" s="27"/>
      <c r="H98" s="33"/>
    </row>
    <row r="99" spans="1:8" ht="18.75" x14ac:dyDescent="0.25">
      <c r="A99" s="40"/>
      <c r="B99" s="27"/>
      <c r="C99" s="27"/>
      <c r="D99" s="27"/>
      <c r="E99" s="27"/>
      <c r="F99" s="27"/>
      <c r="G99" s="27"/>
      <c r="H99" s="33"/>
    </row>
    <row r="100" spans="1:8" ht="18.75" x14ac:dyDescent="0.25">
      <c r="A100" s="40"/>
      <c r="B100" s="27"/>
      <c r="C100" s="27"/>
      <c r="D100" s="27"/>
      <c r="E100" s="27"/>
      <c r="F100" s="27"/>
      <c r="G100" s="27"/>
      <c r="H100" s="33"/>
    </row>
    <row r="101" spans="1:8" ht="18.75" x14ac:dyDescent="0.25">
      <c r="A101" s="43"/>
      <c r="B101" s="49"/>
      <c r="C101" s="27"/>
      <c r="D101" s="27"/>
      <c r="E101" s="27"/>
      <c r="F101" s="27"/>
      <c r="G101" s="27"/>
      <c r="H101" s="33"/>
    </row>
    <row r="102" spans="1:8" ht="18.75" x14ac:dyDescent="0.25">
      <c r="A102" s="43"/>
      <c r="B102" s="49"/>
      <c r="C102" s="27"/>
      <c r="D102" s="27"/>
      <c r="E102" s="27"/>
      <c r="F102" s="27"/>
      <c r="G102" s="27"/>
      <c r="H102" s="33"/>
    </row>
    <row r="103" spans="1:8" ht="18.75" x14ac:dyDescent="0.25">
      <c r="A103" s="35"/>
      <c r="B103" s="27"/>
      <c r="C103" s="27"/>
      <c r="D103" s="28"/>
      <c r="E103" s="27"/>
      <c r="F103" s="27"/>
      <c r="G103" s="27"/>
      <c r="H103" s="33"/>
    </row>
    <row r="104" spans="1:8" ht="113.25" customHeight="1" x14ac:dyDescent="0.25">
      <c r="A104" s="35"/>
      <c r="B104" s="27"/>
      <c r="C104" s="27"/>
      <c r="D104" s="28"/>
      <c r="E104" s="27"/>
      <c r="F104" s="27"/>
      <c r="G104" s="27"/>
      <c r="H104" s="33"/>
    </row>
    <row r="105" spans="1:8" ht="18.75" x14ac:dyDescent="0.25">
      <c r="A105" s="35"/>
      <c r="B105" s="27"/>
      <c r="C105" s="29"/>
      <c r="D105" s="28"/>
      <c r="E105" s="27"/>
      <c r="F105" s="27"/>
      <c r="G105" s="27"/>
      <c r="H105" s="33"/>
    </row>
    <row r="106" spans="1:8" ht="18.75" x14ac:dyDescent="0.25">
      <c r="A106" s="35"/>
      <c r="B106" s="27"/>
      <c r="C106" s="29"/>
      <c r="D106" s="28"/>
      <c r="E106" s="27"/>
      <c r="F106" s="27"/>
      <c r="G106" s="27"/>
      <c r="H106" s="33"/>
    </row>
    <row r="107" spans="1:8" ht="18.75" x14ac:dyDescent="0.25">
      <c r="A107" s="42"/>
      <c r="B107" s="27"/>
      <c r="C107" s="27"/>
      <c r="D107" s="28"/>
      <c r="E107" s="27"/>
      <c r="F107" s="27"/>
      <c r="G107" s="27"/>
      <c r="H107" s="33"/>
    </row>
    <row r="108" spans="1:8" ht="18.75" x14ac:dyDescent="0.25">
      <c r="A108" s="42"/>
      <c r="B108" s="27"/>
      <c r="C108" s="27"/>
      <c r="D108" s="28"/>
      <c r="E108" s="27"/>
      <c r="F108" s="27"/>
      <c r="G108" s="27"/>
      <c r="H108" s="33"/>
    </row>
    <row r="109" spans="1:8" ht="18.75" x14ac:dyDescent="0.25">
      <c r="A109" s="42"/>
      <c r="B109" s="27"/>
      <c r="C109" s="27"/>
      <c r="D109" s="28"/>
      <c r="E109" s="27"/>
      <c r="F109" s="27"/>
      <c r="G109" s="29"/>
      <c r="H109" s="33"/>
    </row>
    <row r="110" spans="1:8" ht="198" customHeight="1" x14ac:dyDescent="0.25">
      <c r="A110" s="42"/>
      <c r="B110" s="27"/>
      <c r="C110" s="27"/>
      <c r="D110" s="27"/>
      <c r="E110" s="27"/>
      <c r="F110" s="29"/>
      <c r="G110" s="29"/>
      <c r="H110" s="33"/>
    </row>
    <row r="111" spans="1:8" ht="18.75" x14ac:dyDescent="0.25">
      <c r="A111" s="42"/>
      <c r="B111" s="27"/>
      <c r="C111" s="27"/>
      <c r="D111" s="27"/>
      <c r="E111" s="27"/>
      <c r="F111" s="29"/>
      <c r="G111" s="29"/>
      <c r="H111" s="33"/>
    </row>
    <row r="112" spans="1:8" ht="65.25" customHeight="1" x14ac:dyDescent="0.25">
      <c r="A112" s="42"/>
      <c r="B112" s="27"/>
      <c r="C112" s="27"/>
      <c r="D112" s="27"/>
      <c r="E112" s="27"/>
      <c r="F112" s="29"/>
      <c r="G112" s="29"/>
      <c r="H112" s="33"/>
    </row>
    <row r="113" spans="1:8" ht="18.75" x14ac:dyDescent="0.25">
      <c r="A113" s="42"/>
      <c r="B113" s="27"/>
      <c r="C113" s="27"/>
      <c r="D113" s="27"/>
      <c r="E113" s="27"/>
      <c r="F113" s="29"/>
      <c r="G113" s="29"/>
      <c r="H113" s="33"/>
    </row>
    <row r="114" spans="1:8" ht="104.25" customHeight="1" x14ac:dyDescent="0.25">
      <c r="A114" s="42"/>
      <c r="B114" s="27"/>
      <c r="C114" s="27"/>
      <c r="D114" s="27"/>
      <c r="E114" s="27"/>
      <c r="F114" s="29"/>
      <c r="G114" s="29"/>
      <c r="H114" s="33"/>
    </row>
    <row r="115" spans="1:8" ht="90" customHeight="1" x14ac:dyDescent="0.25">
      <c r="A115" s="42"/>
      <c r="B115" s="27"/>
      <c r="C115" s="27"/>
      <c r="D115" s="27"/>
      <c r="E115" s="27"/>
      <c r="F115" s="29"/>
      <c r="G115" s="29"/>
      <c r="H115" s="33"/>
    </row>
    <row r="116" spans="1:8" ht="120" customHeight="1" x14ac:dyDescent="0.25">
      <c r="A116" s="42"/>
      <c r="B116" s="27"/>
      <c r="C116" s="27"/>
      <c r="D116" s="27"/>
      <c r="E116" s="27"/>
      <c r="F116" s="29"/>
      <c r="G116" s="29"/>
      <c r="H116" s="33"/>
    </row>
    <row r="117" spans="1:8" ht="176.25" customHeight="1" x14ac:dyDescent="0.25">
      <c r="A117" s="42"/>
      <c r="B117" s="27"/>
      <c r="C117" s="27"/>
      <c r="D117" s="27"/>
      <c r="E117" s="27"/>
      <c r="F117" s="29"/>
      <c r="G117" s="29"/>
      <c r="H117" s="33"/>
    </row>
    <row r="118" spans="1:8" ht="18.75" x14ac:dyDescent="0.25">
      <c r="A118" s="42"/>
      <c r="B118" s="27"/>
      <c r="C118" s="27"/>
      <c r="D118" s="27"/>
      <c r="E118" s="27"/>
      <c r="F118" s="29"/>
      <c r="G118" s="29"/>
      <c r="H118" s="33"/>
    </row>
    <row r="119" spans="1:8" ht="18.75" x14ac:dyDescent="0.25">
      <c r="A119" s="42"/>
      <c r="B119" s="27"/>
      <c r="C119" s="27"/>
      <c r="D119" s="28"/>
      <c r="E119" s="27"/>
      <c r="F119" s="29"/>
      <c r="G119" s="27"/>
      <c r="H119" s="33"/>
    </row>
    <row r="120" spans="1:8" ht="18.75" x14ac:dyDescent="0.25">
      <c r="A120" s="42"/>
      <c r="B120" s="27"/>
      <c r="C120" s="44"/>
      <c r="D120" s="28"/>
      <c r="E120" s="27"/>
      <c r="F120" s="29"/>
      <c r="G120" s="27"/>
      <c r="H120" s="33"/>
    </row>
    <row r="121" spans="1:8" ht="18.75" x14ac:dyDescent="0.25">
      <c r="A121" s="42"/>
      <c r="B121" s="27"/>
      <c r="C121" s="27"/>
      <c r="D121" s="28"/>
      <c r="E121" s="27"/>
      <c r="F121" s="29"/>
      <c r="G121" s="27"/>
      <c r="H121" s="33"/>
    </row>
    <row r="122" spans="1:8" ht="18.75" x14ac:dyDescent="0.25">
      <c r="A122" s="42"/>
      <c r="B122" s="27"/>
      <c r="C122" s="44"/>
      <c r="D122" s="28"/>
      <c r="E122" s="27"/>
      <c r="F122" s="29"/>
      <c r="G122" s="27"/>
      <c r="H122" s="33"/>
    </row>
    <row r="123" spans="1:8" ht="18.75" x14ac:dyDescent="0.25">
      <c r="A123" s="42"/>
      <c r="B123" s="45"/>
      <c r="C123" s="44"/>
      <c r="D123" s="28"/>
      <c r="E123" s="27"/>
      <c r="F123" s="29"/>
      <c r="G123" s="27"/>
      <c r="H123" s="33"/>
    </row>
    <row r="124" spans="1:8" ht="18.75" x14ac:dyDescent="0.25">
      <c r="A124" s="42"/>
      <c r="B124" s="45"/>
      <c r="C124" s="46"/>
      <c r="D124" s="47"/>
      <c r="E124" s="27"/>
      <c r="F124" s="29"/>
      <c r="G124" s="27"/>
      <c r="H124" s="33"/>
    </row>
    <row r="125" spans="1:8" ht="18.75" x14ac:dyDescent="0.25">
      <c r="A125" s="42"/>
      <c r="B125" s="46"/>
      <c r="C125" s="27"/>
      <c r="D125" s="50"/>
      <c r="E125" s="48"/>
      <c r="F125" s="29"/>
      <c r="G125" s="51"/>
      <c r="H125" s="33"/>
    </row>
    <row r="126" spans="1:8" ht="101.25" customHeight="1" x14ac:dyDescent="0.25">
      <c r="A126" s="42"/>
      <c r="B126" s="27"/>
      <c r="C126" s="27"/>
      <c r="D126" s="27"/>
      <c r="E126" s="29"/>
      <c r="F126" s="29"/>
      <c r="G126" s="29"/>
      <c r="H126" s="33"/>
    </row>
    <row r="127" spans="1:8" ht="18.75" x14ac:dyDescent="0.25">
      <c r="A127" s="42"/>
      <c r="B127" s="27"/>
      <c r="C127" s="27"/>
      <c r="D127" s="27"/>
      <c r="E127" s="27"/>
      <c r="F127" s="29"/>
      <c r="G127" s="29"/>
      <c r="H127" s="33"/>
    </row>
    <row r="128" spans="1:8" ht="18.75" x14ac:dyDescent="0.25">
      <c r="A128" s="42"/>
      <c r="B128" s="27"/>
      <c r="C128" s="27"/>
      <c r="D128" s="27"/>
      <c r="E128" s="27"/>
      <c r="F128" s="27"/>
      <c r="G128" s="27"/>
      <c r="H128" s="33"/>
    </row>
    <row r="129" spans="1:8" ht="18.75" x14ac:dyDescent="0.25">
      <c r="A129" s="21"/>
      <c r="B129" s="27"/>
      <c r="C129" s="27"/>
      <c r="D129" s="27"/>
      <c r="E129" s="27"/>
      <c r="F129" s="27"/>
      <c r="G129" s="27"/>
      <c r="H129" s="33"/>
    </row>
    <row r="130" spans="1:8" ht="18.75" x14ac:dyDescent="0.25">
      <c r="A130" s="21"/>
      <c r="B130" s="27"/>
      <c r="C130" s="27"/>
      <c r="D130" s="27"/>
      <c r="E130" s="27"/>
      <c r="F130" s="27"/>
      <c r="G130" s="27"/>
      <c r="H130" s="33"/>
    </row>
    <row r="131" spans="1:8" ht="18.75" x14ac:dyDescent="0.25">
      <c r="A131" s="21"/>
      <c r="B131" s="27"/>
      <c r="C131" s="27"/>
      <c r="D131" s="29"/>
      <c r="E131" s="27"/>
      <c r="F131" s="27"/>
      <c r="G131" s="27"/>
      <c r="H131" s="33"/>
    </row>
    <row r="132" spans="1:8" ht="18.75" x14ac:dyDescent="0.25">
      <c r="A132" s="21"/>
      <c r="B132" s="27"/>
      <c r="C132" s="27"/>
      <c r="D132" s="27"/>
      <c r="E132" s="27"/>
      <c r="F132" s="27"/>
      <c r="G132" s="27"/>
      <c r="H132" s="33"/>
    </row>
    <row r="133" spans="1:8" ht="18.75" x14ac:dyDescent="0.25">
      <c r="A133" s="21"/>
      <c r="B133" s="27"/>
      <c r="C133" s="27"/>
      <c r="D133" s="29"/>
      <c r="E133" s="27"/>
      <c r="F133" s="27"/>
      <c r="G133" s="27"/>
      <c r="H133" s="33"/>
    </row>
    <row r="134" spans="1:8" ht="18.75" x14ac:dyDescent="0.25">
      <c r="A134" s="21"/>
      <c r="B134" s="27"/>
      <c r="C134" s="27"/>
      <c r="D134" s="29"/>
      <c r="E134" s="27"/>
      <c r="F134" s="27"/>
      <c r="G134" s="27"/>
      <c r="H134" s="33"/>
    </row>
    <row r="135" spans="1:8" ht="15.75" x14ac:dyDescent="0.25">
      <c r="A135" s="21"/>
      <c r="B135" s="52"/>
      <c r="C135" s="33"/>
      <c r="D135" s="33"/>
      <c r="E135" s="53"/>
      <c r="F135" s="53"/>
      <c r="G135" s="33"/>
      <c r="H135" s="33"/>
    </row>
    <row r="136" spans="1:8" x14ac:dyDescent="0.25">
      <c r="B136" s="52"/>
      <c r="C136" s="33"/>
      <c r="D136" s="33"/>
      <c r="E136" s="53"/>
      <c r="F136" s="53"/>
      <c r="G136" s="33"/>
      <c r="H136" s="33"/>
    </row>
    <row r="137" spans="1:8" x14ac:dyDescent="0.25">
      <c r="B137" s="52"/>
      <c r="C137" s="33"/>
      <c r="D137" s="33"/>
      <c r="E137" s="53"/>
      <c r="F137" s="53"/>
      <c r="G137" s="33"/>
      <c r="H137" s="33"/>
    </row>
    <row r="138" spans="1:8" x14ac:dyDescent="0.25">
      <c r="B138" s="52"/>
      <c r="C138" s="33"/>
      <c r="D138" s="33"/>
      <c r="E138" s="53"/>
      <c r="F138" s="53"/>
      <c r="G138" s="33"/>
      <c r="H138" s="33"/>
    </row>
    <row r="139" spans="1:8" x14ac:dyDescent="0.25">
      <c r="B139" s="52"/>
      <c r="C139" s="33"/>
      <c r="D139" s="33"/>
      <c r="E139" s="53"/>
      <c r="F139" s="53"/>
      <c r="G139" s="33"/>
      <c r="H139" s="33"/>
    </row>
    <row r="140" spans="1:8" x14ac:dyDescent="0.25">
      <c r="B140" s="52"/>
      <c r="C140" s="33"/>
      <c r="D140" s="33"/>
      <c r="E140" s="53"/>
      <c r="F140" s="53"/>
      <c r="G140" s="33"/>
      <c r="H140" s="33"/>
    </row>
    <row r="141" spans="1:8" x14ac:dyDescent="0.25">
      <c r="B141" s="52"/>
      <c r="C141" s="33"/>
      <c r="D141" s="33"/>
      <c r="E141" s="53"/>
      <c r="F141" s="53"/>
      <c r="G141" s="33"/>
      <c r="H141" s="33"/>
    </row>
    <row r="142" spans="1:8" x14ac:dyDescent="0.25">
      <c r="B142" s="52"/>
      <c r="C142" s="33"/>
      <c r="D142" s="33"/>
      <c r="E142" s="53"/>
      <c r="F142" s="53"/>
      <c r="G142" s="33"/>
      <c r="H142" s="33"/>
    </row>
    <row r="143" spans="1:8" x14ac:dyDescent="0.25">
      <c r="B143" s="52"/>
      <c r="C143" s="33"/>
      <c r="D143" s="33"/>
      <c r="E143" s="53"/>
      <c r="F143" s="53"/>
      <c r="G143" s="33"/>
      <c r="H143" s="33"/>
    </row>
    <row r="147" spans="1:94" s="23" customFormat="1" x14ac:dyDescent="0.25">
      <c r="A147" s="1"/>
      <c r="C147" s="1"/>
      <c r="D147" s="1"/>
      <c r="E147" s="24"/>
      <c r="F147" s="24"/>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row>
    <row r="148" spans="1:94" s="23" customFormat="1" x14ac:dyDescent="0.25">
      <c r="A148" s="1"/>
      <c r="C148" s="1"/>
      <c r="D148" s="1"/>
      <c r="E148" s="24"/>
      <c r="F148" s="24"/>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row>
    <row r="149" spans="1:94" s="23" customFormat="1" x14ac:dyDescent="0.25">
      <c r="A149" s="1"/>
      <c r="C149" s="1"/>
      <c r="D149" s="1"/>
      <c r="E149" s="24"/>
      <c r="F149" s="24"/>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row>
    <row r="150" spans="1:94" s="23" customFormat="1" x14ac:dyDescent="0.25">
      <c r="A150" s="1"/>
      <c r="C150" s="1"/>
      <c r="D150" s="1"/>
      <c r="E150" s="24"/>
      <c r="F150" s="24"/>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row>
    <row r="151" spans="1:94" s="23" customFormat="1" x14ac:dyDescent="0.25">
      <c r="A151" s="1"/>
      <c r="C151" s="1"/>
      <c r="D151" s="1"/>
      <c r="E151" s="24"/>
      <c r="F151" s="24"/>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row>
    <row r="152" spans="1:94" s="23" customFormat="1" x14ac:dyDescent="0.25">
      <c r="A152" s="1"/>
      <c r="C152" s="1"/>
      <c r="D152" s="1"/>
      <c r="E152" s="24"/>
      <c r="F152" s="24"/>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row>
    <row r="153" spans="1:94" s="23" customFormat="1" x14ac:dyDescent="0.25">
      <c r="A153" s="1"/>
      <c r="C153" s="1"/>
      <c r="D153" s="1"/>
      <c r="E153" s="24"/>
      <c r="F153" s="24"/>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row>
    <row r="154" spans="1:94" s="23" customFormat="1" x14ac:dyDescent="0.25">
      <c r="A154" s="1"/>
      <c r="C154" s="1"/>
      <c r="D154" s="1"/>
      <c r="E154" s="24"/>
      <c r="F154" s="24"/>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row>
    <row r="155" spans="1:94" s="23" customFormat="1" x14ac:dyDescent="0.25">
      <c r="A155" s="1"/>
      <c r="C155" s="1"/>
      <c r="D155" s="1"/>
      <c r="E155" s="24"/>
      <c r="F155" s="24"/>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row>
    <row r="156" spans="1:94" s="23" customFormat="1" x14ac:dyDescent="0.25">
      <c r="A156" s="1"/>
      <c r="C156" s="1"/>
      <c r="D156" s="1"/>
      <c r="E156" s="24"/>
      <c r="F156" s="24"/>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row>
    <row r="157" spans="1:94" s="23" customFormat="1" x14ac:dyDescent="0.25">
      <c r="A157" s="1"/>
      <c r="C157" s="1"/>
      <c r="D157" s="1"/>
      <c r="E157" s="24"/>
      <c r="F157" s="24"/>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row>
    <row r="158" spans="1:94" s="23" customFormat="1" x14ac:dyDescent="0.25">
      <c r="A158" s="1"/>
      <c r="C158" s="1"/>
      <c r="D158" s="1"/>
      <c r="E158" s="24"/>
      <c r="F158" s="24"/>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row>
    <row r="159" spans="1:94" s="23" customFormat="1" x14ac:dyDescent="0.25">
      <c r="A159" s="1"/>
      <c r="C159" s="1"/>
      <c r="D159" s="1"/>
      <c r="E159" s="24"/>
      <c r="F159" s="24"/>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row>
    <row r="160" spans="1:94" s="23" customFormat="1" x14ac:dyDescent="0.25">
      <c r="A160" s="1"/>
      <c r="C160" s="1"/>
      <c r="D160" s="1"/>
      <c r="E160" s="24"/>
      <c r="F160" s="24"/>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row>
    <row r="161" spans="1:94" s="23" customFormat="1" x14ac:dyDescent="0.25">
      <c r="A161" s="1"/>
      <c r="C161" s="1"/>
      <c r="D161" s="1"/>
      <c r="E161" s="24"/>
      <c r="F161" s="24"/>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row>
    <row r="162" spans="1:94" s="23" customFormat="1" x14ac:dyDescent="0.25">
      <c r="A162" s="1"/>
      <c r="C162" s="1"/>
      <c r="D162" s="1"/>
      <c r="E162" s="24"/>
      <c r="F162" s="24"/>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row>
    <row r="163" spans="1:94" s="23" customFormat="1" x14ac:dyDescent="0.25">
      <c r="A163" s="1"/>
      <c r="C163" s="1"/>
      <c r="D163" s="1"/>
      <c r="E163" s="24"/>
      <c r="F163" s="24"/>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row>
    <row r="164" spans="1:94" s="23" customFormat="1" x14ac:dyDescent="0.25">
      <c r="A164" s="1"/>
      <c r="C164" s="1"/>
      <c r="D164" s="1"/>
      <c r="E164" s="24"/>
      <c r="F164" s="24"/>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row>
    <row r="165" spans="1:94" s="23" customFormat="1" x14ac:dyDescent="0.25">
      <c r="A165" s="1"/>
      <c r="C165" s="1"/>
      <c r="D165" s="1"/>
      <c r="E165" s="24"/>
      <c r="F165" s="24"/>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row>
    <row r="166" spans="1:94" s="23" customFormat="1" x14ac:dyDescent="0.25">
      <c r="A166" s="1"/>
      <c r="C166" s="1"/>
      <c r="D166" s="1"/>
      <c r="E166" s="24"/>
      <c r="F166" s="24"/>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row>
    <row r="167" spans="1:94" s="23" customFormat="1" x14ac:dyDescent="0.25">
      <c r="A167" s="1"/>
      <c r="C167" s="1"/>
      <c r="D167" s="1"/>
      <c r="E167" s="24"/>
      <c r="F167" s="24"/>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row>
    <row r="168" spans="1:94" s="23" customFormat="1" x14ac:dyDescent="0.25">
      <c r="A168" s="1"/>
      <c r="C168" s="1"/>
      <c r="D168" s="1"/>
      <c r="E168" s="24"/>
      <c r="F168" s="24"/>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row>
    <row r="169" spans="1:94" s="23" customFormat="1" x14ac:dyDescent="0.25">
      <c r="A169" s="1"/>
      <c r="C169" s="1"/>
      <c r="D169" s="1"/>
      <c r="E169" s="24"/>
      <c r="F169" s="24"/>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row>
    <row r="170" spans="1:94" s="23" customFormat="1" x14ac:dyDescent="0.25">
      <c r="A170" s="1"/>
      <c r="C170" s="1"/>
      <c r="D170" s="1"/>
      <c r="E170" s="24"/>
      <c r="F170" s="24"/>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row>
    <row r="171" spans="1:94" s="23" customFormat="1" x14ac:dyDescent="0.25">
      <c r="A171" s="1"/>
      <c r="C171" s="1"/>
      <c r="D171" s="1"/>
      <c r="E171" s="24"/>
      <c r="F171" s="24"/>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row>
    <row r="172" spans="1:94" s="23" customFormat="1" x14ac:dyDescent="0.25">
      <c r="A172" s="1"/>
      <c r="C172" s="1"/>
      <c r="D172" s="1"/>
      <c r="E172" s="24"/>
      <c r="F172" s="24"/>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row>
    <row r="173" spans="1:94" s="23" customFormat="1" x14ac:dyDescent="0.25">
      <c r="A173" s="1"/>
      <c r="C173" s="1"/>
      <c r="D173" s="1"/>
      <c r="E173" s="24"/>
      <c r="F173" s="24"/>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row>
    <row r="174" spans="1:94" s="23" customFormat="1" x14ac:dyDescent="0.25">
      <c r="A174" s="1"/>
      <c r="C174" s="1"/>
      <c r="D174" s="1"/>
      <c r="E174" s="24"/>
      <c r="F174" s="24"/>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row>
    <row r="175" spans="1:94" s="23" customFormat="1" x14ac:dyDescent="0.25">
      <c r="A175" s="1"/>
      <c r="C175" s="1"/>
      <c r="D175" s="1"/>
      <c r="E175" s="24"/>
      <c r="F175" s="24"/>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row>
    <row r="176" spans="1:94" s="23" customFormat="1" x14ac:dyDescent="0.25">
      <c r="A176" s="1"/>
      <c r="C176" s="1"/>
      <c r="D176" s="1"/>
      <c r="E176" s="24"/>
      <c r="F176" s="24"/>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row>
    <row r="177" spans="1:94" s="23" customFormat="1" x14ac:dyDescent="0.25">
      <c r="A177" s="1"/>
      <c r="C177" s="1"/>
      <c r="D177" s="1"/>
      <c r="E177" s="24"/>
      <c r="F177" s="24"/>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row>
    <row r="178" spans="1:94" s="23" customFormat="1" x14ac:dyDescent="0.25">
      <c r="A178" s="1"/>
      <c r="C178" s="1"/>
      <c r="D178" s="1"/>
      <c r="E178" s="24"/>
      <c r="F178" s="24"/>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row>
    <row r="179" spans="1:94" s="23" customFormat="1" x14ac:dyDescent="0.25">
      <c r="A179" s="1"/>
      <c r="C179" s="1"/>
      <c r="D179" s="1"/>
      <c r="E179" s="24"/>
      <c r="F179" s="24"/>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row>
    <row r="180" spans="1:94" s="23" customFormat="1" x14ac:dyDescent="0.25">
      <c r="A180" s="1"/>
      <c r="C180" s="1"/>
      <c r="D180" s="1"/>
      <c r="E180" s="24"/>
      <c r="F180" s="24"/>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row>
    <row r="181" spans="1:94" s="23" customFormat="1" x14ac:dyDescent="0.25">
      <c r="A181" s="1"/>
      <c r="C181" s="1"/>
      <c r="D181" s="1"/>
      <c r="E181" s="24"/>
      <c r="F181" s="24"/>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row>
    <row r="182" spans="1:94" s="23" customFormat="1" x14ac:dyDescent="0.25">
      <c r="A182" s="1"/>
      <c r="C182" s="1"/>
      <c r="D182" s="1"/>
      <c r="E182" s="24"/>
      <c r="F182" s="24"/>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row>
    <row r="183" spans="1:94" s="23" customFormat="1" x14ac:dyDescent="0.25">
      <c r="A183" s="1"/>
      <c r="C183" s="1"/>
      <c r="D183" s="1"/>
      <c r="E183" s="24"/>
      <c r="F183" s="24"/>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row>
    <row r="184" spans="1:94" s="23" customFormat="1" x14ac:dyDescent="0.25">
      <c r="A184" s="1"/>
      <c r="C184" s="1"/>
      <c r="D184" s="1"/>
      <c r="E184" s="24"/>
      <c r="F184" s="24"/>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row>
    <row r="185" spans="1:94" s="23" customFormat="1" x14ac:dyDescent="0.25">
      <c r="A185" s="1"/>
      <c r="C185" s="1"/>
      <c r="D185" s="1"/>
      <c r="E185" s="24"/>
      <c r="F185" s="24"/>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row>
    <row r="186" spans="1:94" s="23" customFormat="1" x14ac:dyDescent="0.25">
      <c r="A186" s="1"/>
      <c r="C186" s="1"/>
      <c r="D186" s="1"/>
      <c r="E186" s="24"/>
      <c r="F186" s="24"/>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row>
    <row r="187" spans="1:94" s="23" customFormat="1" x14ac:dyDescent="0.25">
      <c r="A187" s="1"/>
      <c r="C187" s="1"/>
      <c r="D187" s="1"/>
      <c r="E187" s="24"/>
      <c r="F187" s="24"/>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row>
    <row r="188" spans="1:94" s="23" customFormat="1" x14ac:dyDescent="0.25">
      <c r="A188" s="1"/>
      <c r="C188" s="1"/>
      <c r="D188" s="1"/>
      <c r="E188" s="24"/>
      <c r="F188" s="24"/>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row>
    <row r="189" spans="1:94" s="23" customFormat="1" x14ac:dyDescent="0.25">
      <c r="A189" s="1"/>
      <c r="C189" s="1"/>
      <c r="D189" s="1"/>
      <c r="E189" s="24"/>
      <c r="F189" s="24"/>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row>
    <row r="190" spans="1:94" s="23" customFormat="1" x14ac:dyDescent="0.25">
      <c r="A190" s="1"/>
      <c r="C190" s="1"/>
      <c r="D190" s="1"/>
      <c r="E190" s="24"/>
      <c r="F190" s="24"/>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row>
    <row r="191" spans="1:94" s="23" customFormat="1" x14ac:dyDescent="0.25">
      <c r="A191" s="1"/>
      <c r="C191" s="1"/>
      <c r="D191" s="1"/>
      <c r="E191" s="24"/>
      <c r="F191" s="24"/>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row>
    <row r="192" spans="1:94" s="23" customFormat="1" x14ac:dyDescent="0.25">
      <c r="A192" s="1"/>
      <c r="C192" s="1"/>
      <c r="D192" s="1"/>
      <c r="E192" s="24"/>
      <c r="F192" s="24"/>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row>
    <row r="193" spans="1:94" s="23" customFormat="1" x14ac:dyDescent="0.25">
      <c r="A193" s="1"/>
      <c r="C193" s="1"/>
      <c r="D193" s="1"/>
      <c r="E193" s="24"/>
      <c r="F193" s="24"/>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row>
    <row r="194" spans="1:94" s="23" customFormat="1" x14ac:dyDescent="0.25">
      <c r="A194" s="1"/>
      <c r="C194" s="1"/>
      <c r="D194" s="1"/>
      <c r="E194" s="24"/>
      <c r="F194" s="24"/>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row>
    <row r="195" spans="1:94" s="23" customFormat="1" x14ac:dyDescent="0.25">
      <c r="A195" s="1"/>
      <c r="C195" s="1"/>
      <c r="D195" s="1"/>
      <c r="E195" s="24"/>
      <c r="F195" s="24"/>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row>
    <row r="196" spans="1:94" s="23" customFormat="1" x14ac:dyDescent="0.25">
      <c r="A196" s="1"/>
      <c r="C196" s="1"/>
      <c r="D196" s="1"/>
      <c r="E196" s="24"/>
      <c r="F196" s="24"/>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row>
    <row r="197" spans="1:94" s="23" customFormat="1" x14ac:dyDescent="0.25">
      <c r="A197" s="1"/>
      <c r="C197" s="1"/>
      <c r="D197" s="1"/>
      <c r="E197" s="24"/>
      <c r="F197" s="24"/>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row>
    <row r="198" spans="1:94" s="23" customFormat="1" x14ac:dyDescent="0.25">
      <c r="A198" s="1"/>
      <c r="C198" s="1"/>
      <c r="D198" s="1"/>
      <c r="E198" s="24"/>
      <c r="F198" s="24"/>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row>
    <row r="199" spans="1:94" s="23" customFormat="1" x14ac:dyDescent="0.25">
      <c r="A199" s="1"/>
      <c r="C199" s="1"/>
      <c r="D199" s="1"/>
      <c r="E199" s="24"/>
      <c r="F199" s="24"/>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row>
    <row r="200" spans="1:94" s="23" customFormat="1" x14ac:dyDescent="0.25">
      <c r="A200" s="1"/>
      <c r="C200" s="1"/>
      <c r="D200" s="1"/>
      <c r="E200" s="24"/>
      <c r="F200" s="24"/>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row>
    <row r="201" spans="1:94" s="23" customFormat="1" x14ac:dyDescent="0.25">
      <c r="A201" s="1"/>
      <c r="C201" s="1"/>
      <c r="D201" s="1"/>
      <c r="E201" s="24"/>
      <c r="F201" s="24"/>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row>
    <row r="202" spans="1:94" s="23" customFormat="1" x14ac:dyDescent="0.25">
      <c r="A202" s="1"/>
      <c r="C202" s="1"/>
      <c r="D202" s="1"/>
      <c r="E202" s="24"/>
      <c r="F202" s="24"/>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row>
    <row r="203" spans="1:94" s="23" customFormat="1" x14ac:dyDescent="0.25">
      <c r="A203" s="1"/>
      <c r="C203" s="1"/>
      <c r="D203" s="1"/>
      <c r="E203" s="24"/>
      <c r="F203" s="24"/>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row>
    <row r="204" spans="1:94" s="23" customFormat="1" x14ac:dyDescent="0.25">
      <c r="A204" s="1"/>
      <c r="C204" s="1"/>
      <c r="D204" s="1"/>
      <c r="E204" s="24"/>
      <c r="F204" s="24"/>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row>
    <row r="205" spans="1:94" s="23" customFormat="1" x14ac:dyDescent="0.25">
      <c r="A205" s="1"/>
      <c r="C205" s="1"/>
      <c r="D205" s="1"/>
      <c r="E205" s="24"/>
      <c r="F205" s="24"/>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row>
    <row r="206" spans="1:94" s="23" customFormat="1" x14ac:dyDescent="0.25">
      <c r="A206" s="1"/>
      <c r="C206" s="1"/>
      <c r="D206" s="1"/>
      <c r="E206" s="24"/>
      <c r="F206" s="24"/>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row>
    <row r="207" spans="1:94" s="23" customFormat="1" x14ac:dyDescent="0.25">
      <c r="A207" s="1"/>
      <c r="C207" s="1"/>
      <c r="D207" s="1"/>
      <c r="E207" s="24"/>
      <c r="F207" s="24"/>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row>
    <row r="208" spans="1:94" s="23" customFormat="1" x14ac:dyDescent="0.25">
      <c r="A208" s="1"/>
      <c r="C208" s="1"/>
      <c r="D208" s="1"/>
      <c r="E208" s="24"/>
      <c r="F208" s="24"/>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row>
    <row r="209" spans="1:94" s="23" customFormat="1" x14ac:dyDescent="0.25">
      <c r="A209" s="1"/>
      <c r="C209" s="1"/>
      <c r="D209" s="1"/>
      <c r="E209" s="24"/>
      <c r="F209" s="24"/>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row>
    <row r="210" spans="1:94" s="23" customFormat="1" x14ac:dyDescent="0.25">
      <c r="A210" s="1"/>
      <c r="C210" s="1"/>
      <c r="D210" s="1"/>
      <c r="E210" s="24"/>
      <c r="F210" s="24"/>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row>
    <row r="211" spans="1:94" s="23" customFormat="1" x14ac:dyDescent="0.25">
      <c r="A211" s="1"/>
      <c r="C211" s="1"/>
      <c r="D211" s="1"/>
      <c r="E211" s="24"/>
      <c r="F211" s="24"/>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row>
    <row r="212" spans="1:94" s="23" customFormat="1" x14ac:dyDescent="0.25">
      <c r="A212" s="1"/>
      <c r="C212" s="1"/>
      <c r="D212" s="1"/>
      <c r="E212" s="24"/>
      <c r="F212" s="24"/>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row>
    <row r="213" spans="1:94" s="23" customFormat="1" x14ac:dyDescent="0.25">
      <c r="A213" s="1"/>
      <c r="C213" s="1"/>
      <c r="D213" s="1"/>
      <c r="E213" s="24"/>
      <c r="F213" s="24"/>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row>
    <row r="214" spans="1:94" s="23" customFormat="1" x14ac:dyDescent="0.25">
      <c r="A214" s="1"/>
      <c r="C214" s="1"/>
      <c r="D214" s="1"/>
      <c r="E214" s="24"/>
      <c r="F214" s="24"/>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row>
    <row r="215" spans="1:94" s="23" customFormat="1" x14ac:dyDescent="0.25">
      <c r="A215" s="1"/>
      <c r="C215" s="1"/>
      <c r="D215" s="1"/>
      <c r="E215" s="24"/>
      <c r="F215" s="24"/>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row>
    <row r="216" spans="1:94" s="23" customFormat="1" x14ac:dyDescent="0.25">
      <c r="A216" s="1"/>
      <c r="C216" s="1"/>
      <c r="D216" s="1"/>
      <c r="E216" s="24"/>
      <c r="F216" s="24"/>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row>
    <row r="217" spans="1:94" s="23" customFormat="1" x14ac:dyDescent="0.25">
      <c r="A217" s="1"/>
      <c r="C217" s="1"/>
      <c r="D217" s="1"/>
      <c r="E217" s="24"/>
      <c r="F217" s="24"/>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row>
    <row r="218" spans="1:94" s="23" customFormat="1" x14ac:dyDescent="0.25">
      <c r="A218" s="1"/>
      <c r="C218" s="1"/>
      <c r="D218" s="1"/>
      <c r="E218" s="24"/>
      <c r="F218" s="24"/>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row>
    <row r="219" spans="1:94" s="23" customFormat="1" x14ac:dyDescent="0.25">
      <c r="A219" s="1"/>
      <c r="C219" s="1"/>
      <c r="D219" s="1"/>
      <c r="E219" s="24"/>
      <c r="F219" s="24"/>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row>
    <row r="220" spans="1:94" s="23" customFormat="1" x14ac:dyDescent="0.25">
      <c r="A220" s="1"/>
      <c r="C220" s="1"/>
      <c r="D220" s="1"/>
      <c r="E220" s="24"/>
      <c r="F220" s="24"/>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row>
    <row r="221" spans="1:94" s="23" customFormat="1" x14ac:dyDescent="0.25">
      <c r="A221" s="1"/>
      <c r="C221" s="1"/>
      <c r="D221" s="1"/>
      <c r="E221" s="24"/>
      <c r="F221" s="24"/>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row>
    <row r="222" spans="1:94" s="23" customFormat="1" x14ac:dyDescent="0.25">
      <c r="A222" s="1"/>
      <c r="C222" s="1"/>
      <c r="D222" s="1"/>
      <c r="E222" s="24"/>
      <c r="F222" s="24"/>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row>
    <row r="223" spans="1:94" s="23" customFormat="1" x14ac:dyDescent="0.25">
      <c r="A223" s="1"/>
      <c r="C223" s="1"/>
      <c r="D223" s="1"/>
      <c r="E223" s="24"/>
      <c r="F223" s="24"/>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row>
    <row r="224" spans="1:94" s="23" customFormat="1" x14ac:dyDescent="0.25">
      <c r="A224" s="1"/>
      <c r="C224" s="1"/>
      <c r="D224" s="1"/>
      <c r="E224" s="24"/>
      <c r="F224" s="24"/>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row>
    <row r="225" spans="1:94" s="23" customFormat="1" x14ac:dyDescent="0.25">
      <c r="A225" s="1"/>
      <c r="C225" s="1"/>
      <c r="D225" s="1"/>
      <c r="E225" s="24"/>
      <c r="F225" s="24"/>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row>
    <row r="226" spans="1:94" s="23" customFormat="1" x14ac:dyDescent="0.25">
      <c r="A226" s="1"/>
      <c r="C226" s="1"/>
      <c r="D226" s="1"/>
      <c r="E226" s="24"/>
      <c r="F226" s="24"/>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row>
    <row r="227" spans="1:94" s="23" customFormat="1" x14ac:dyDescent="0.25">
      <c r="A227" s="1"/>
      <c r="C227" s="1"/>
      <c r="D227" s="1"/>
      <c r="E227" s="24"/>
      <c r="F227" s="24"/>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row>
    <row r="228" spans="1:94" s="23" customFormat="1" x14ac:dyDescent="0.25">
      <c r="A228" s="1"/>
      <c r="C228" s="1"/>
      <c r="D228" s="1"/>
      <c r="E228" s="24"/>
      <c r="F228" s="24"/>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row>
    <row r="229" spans="1:94" s="23" customFormat="1" x14ac:dyDescent="0.25">
      <c r="A229" s="1"/>
      <c r="C229" s="1"/>
      <c r="D229" s="1"/>
      <c r="E229" s="24"/>
      <c r="F229" s="24"/>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row>
    <row r="230" spans="1:94" s="23" customFormat="1" x14ac:dyDescent="0.25">
      <c r="A230" s="1"/>
      <c r="C230" s="1"/>
      <c r="D230" s="1"/>
      <c r="E230" s="24"/>
      <c r="F230" s="24"/>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row>
  </sheetData>
  <mergeCells count="6">
    <mergeCell ref="B40:G40"/>
    <mergeCell ref="B17:G17"/>
    <mergeCell ref="A1:G1"/>
    <mergeCell ref="B4:G4"/>
    <mergeCell ref="B15:G15"/>
    <mergeCell ref="B28:G28"/>
  </mergeCells>
  <pageMargins left="0.25" right="0.25"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O227"/>
  <sheetViews>
    <sheetView tabSelected="1" zoomScale="60" zoomScaleNormal="60" workbookViewId="0">
      <pane ySplit="3" topLeftCell="A4" activePane="bottomLeft" state="frozen"/>
      <selection activeCell="F1" sqref="F1"/>
      <selection pane="bottomLeft" activeCell="C140" sqref="C140"/>
    </sheetView>
  </sheetViews>
  <sheetFormatPr defaultRowHeight="18.75" x14ac:dyDescent="0.3"/>
  <cols>
    <col min="1" max="1" width="12.85546875" style="66" customWidth="1"/>
    <col min="2" max="3" width="42.140625" style="84" customWidth="1"/>
    <col min="4" max="4" width="84.28515625" style="52" customWidth="1"/>
    <col min="5" max="5" width="82.28515625" style="83" customWidth="1"/>
    <col min="6" max="6" width="22.28515625" style="66" customWidth="1"/>
    <col min="7" max="7" width="63.140625" style="66" customWidth="1"/>
    <col min="8" max="16384" width="9.140625" style="66"/>
  </cols>
  <sheetData>
    <row r="1" spans="1:7" ht="36.75" customHeight="1" x14ac:dyDescent="0.25">
      <c r="A1" s="87" t="s">
        <v>363</v>
      </c>
      <c r="B1" s="87"/>
      <c r="C1" s="87"/>
      <c r="D1" s="87"/>
      <c r="E1" s="87"/>
      <c r="F1" s="87"/>
    </row>
    <row r="2" spans="1:7" ht="80.25" customHeight="1" x14ac:dyDescent="0.25">
      <c r="A2" s="62" t="s">
        <v>2</v>
      </c>
      <c r="B2" s="62" t="s">
        <v>306</v>
      </c>
      <c r="C2" s="62" t="s">
        <v>307</v>
      </c>
      <c r="D2" s="62" t="s">
        <v>362</v>
      </c>
      <c r="E2" s="62" t="s">
        <v>19</v>
      </c>
      <c r="F2" s="62" t="s">
        <v>0</v>
      </c>
    </row>
    <row r="3" spans="1:7" s="61" customFormat="1" ht="24" customHeight="1" x14ac:dyDescent="0.25">
      <c r="A3" s="25">
        <v>1</v>
      </c>
      <c r="B3" s="55">
        <v>2</v>
      </c>
      <c r="C3" s="55">
        <v>3</v>
      </c>
      <c r="D3" s="25">
        <v>4</v>
      </c>
      <c r="E3" s="76">
        <v>5</v>
      </c>
      <c r="F3" s="25">
        <v>7</v>
      </c>
    </row>
    <row r="4" spans="1:7" s="61" customFormat="1" ht="93.75" x14ac:dyDescent="0.25">
      <c r="A4" s="80">
        <v>1</v>
      </c>
      <c r="B4" s="10" t="s">
        <v>5</v>
      </c>
      <c r="C4" s="10" t="s">
        <v>12</v>
      </c>
      <c r="D4" s="8" t="s">
        <v>21</v>
      </c>
      <c r="E4" s="5" t="s">
        <v>22</v>
      </c>
      <c r="F4" s="11" t="s">
        <v>23</v>
      </c>
      <c r="G4" s="63"/>
    </row>
    <row r="5" spans="1:7" s="61" customFormat="1" ht="56.25" x14ac:dyDescent="0.25">
      <c r="A5" s="80">
        <v>2</v>
      </c>
      <c r="B5" s="10" t="s">
        <v>5</v>
      </c>
      <c r="C5" s="10" t="s">
        <v>12</v>
      </c>
      <c r="D5" s="8" t="s">
        <v>98</v>
      </c>
      <c r="E5" s="5" t="s">
        <v>99</v>
      </c>
      <c r="F5" s="11" t="s">
        <v>23</v>
      </c>
      <c r="G5" s="63"/>
    </row>
    <row r="6" spans="1:7" s="61" customFormat="1" ht="223.5" customHeight="1" x14ac:dyDescent="0.25">
      <c r="A6" s="80">
        <v>3</v>
      </c>
      <c r="B6" s="10" t="s">
        <v>5</v>
      </c>
      <c r="C6" s="10" t="s">
        <v>12</v>
      </c>
      <c r="D6" s="8" t="s">
        <v>46</v>
      </c>
      <c r="E6" s="5" t="s">
        <v>47</v>
      </c>
      <c r="F6" s="11" t="s">
        <v>23</v>
      </c>
      <c r="G6" s="63"/>
    </row>
    <row r="7" spans="1:7" s="61" customFormat="1" ht="105" customHeight="1" x14ac:dyDescent="0.25">
      <c r="A7" s="80">
        <v>4</v>
      </c>
      <c r="B7" s="10" t="s">
        <v>5</v>
      </c>
      <c r="C7" s="10" t="s">
        <v>12</v>
      </c>
      <c r="D7" s="8" t="s">
        <v>103</v>
      </c>
      <c r="E7" s="5" t="s">
        <v>100</v>
      </c>
      <c r="F7" s="11" t="s">
        <v>23</v>
      </c>
      <c r="G7" s="63"/>
    </row>
    <row r="8" spans="1:7" s="61" customFormat="1" ht="138" customHeight="1" x14ac:dyDescent="0.25">
      <c r="A8" s="80">
        <v>5</v>
      </c>
      <c r="B8" s="10" t="s">
        <v>5</v>
      </c>
      <c r="C8" s="10"/>
      <c r="D8" s="8" t="s">
        <v>24</v>
      </c>
      <c r="E8" s="5" t="s">
        <v>25</v>
      </c>
      <c r="F8" s="11" t="s">
        <v>26</v>
      </c>
      <c r="G8" s="65"/>
    </row>
    <row r="9" spans="1:7" s="61" customFormat="1" ht="87.75" customHeight="1" x14ac:dyDescent="0.25">
      <c r="A9" s="80">
        <v>6</v>
      </c>
      <c r="B9" s="10" t="s">
        <v>5</v>
      </c>
      <c r="C9" s="10"/>
      <c r="D9" s="8" t="s">
        <v>101</v>
      </c>
      <c r="E9" s="5" t="s">
        <v>102</v>
      </c>
      <c r="F9" s="11" t="s">
        <v>26</v>
      </c>
      <c r="G9" s="65"/>
    </row>
    <row r="10" spans="1:7" ht="138" customHeight="1" x14ac:dyDescent="0.25">
      <c r="A10" s="80">
        <v>7</v>
      </c>
      <c r="B10" s="10" t="s">
        <v>5</v>
      </c>
      <c r="C10" s="10" t="s">
        <v>12</v>
      </c>
      <c r="D10" s="8" t="s">
        <v>45</v>
      </c>
      <c r="E10" s="5" t="s">
        <v>44</v>
      </c>
      <c r="F10" s="11" t="s">
        <v>23</v>
      </c>
    </row>
    <row r="11" spans="1:7" ht="138" customHeight="1" x14ac:dyDescent="0.25">
      <c r="A11" s="80">
        <v>8</v>
      </c>
      <c r="B11" s="10" t="s">
        <v>5</v>
      </c>
      <c r="C11" s="10"/>
      <c r="D11" s="8" t="s">
        <v>64</v>
      </c>
      <c r="E11" s="5" t="s">
        <v>351</v>
      </c>
      <c r="F11" s="11">
        <v>44195</v>
      </c>
    </row>
    <row r="12" spans="1:7" ht="138" customHeight="1" x14ac:dyDescent="0.25">
      <c r="A12" s="80">
        <v>9</v>
      </c>
      <c r="B12" s="10"/>
      <c r="C12" s="10" t="s">
        <v>14</v>
      </c>
      <c r="D12" s="8" t="s">
        <v>298</v>
      </c>
      <c r="E12" s="5" t="s">
        <v>65</v>
      </c>
      <c r="F12" s="11">
        <v>44195</v>
      </c>
    </row>
    <row r="13" spans="1:7" ht="138" customHeight="1" x14ac:dyDescent="0.25">
      <c r="A13" s="80">
        <v>10</v>
      </c>
      <c r="B13" s="10"/>
      <c r="C13" s="10" t="s">
        <v>14</v>
      </c>
      <c r="D13" s="8" t="s">
        <v>66</v>
      </c>
      <c r="E13" s="5" t="s">
        <v>67</v>
      </c>
      <c r="F13" s="7" t="s">
        <v>23</v>
      </c>
    </row>
    <row r="14" spans="1:7" ht="138" customHeight="1" x14ac:dyDescent="0.25">
      <c r="A14" s="80">
        <v>11</v>
      </c>
      <c r="B14" s="10"/>
      <c r="C14" s="10" t="s">
        <v>14</v>
      </c>
      <c r="D14" s="8" t="s">
        <v>68</v>
      </c>
      <c r="E14" s="5" t="s">
        <v>352</v>
      </c>
      <c r="F14" s="11" t="s">
        <v>353</v>
      </c>
    </row>
    <row r="15" spans="1:7" s="61" customFormat="1" ht="189.75" customHeight="1" x14ac:dyDescent="0.25">
      <c r="A15" s="80">
        <v>12</v>
      </c>
      <c r="B15" s="10"/>
      <c r="C15" s="10" t="s">
        <v>18</v>
      </c>
      <c r="D15" s="57" t="s">
        <v>27</v>
      </c>
      <c r="E15" s="5" t="s">
        <v>29</v>
      </c>
      <c r="F15" s="5" t="s">
        <v>23</v>
      </c>
    </row>
    <row r="16" spans="1:7" s="61" customFormat="1" ht="198.75" customHeight="1" x14ac:dyDescent="0.25">
      <c r="A16" s="80">
        <v>13</v>
      </c>
      <c r="B16" s="10"/>
      <c r="C16" s="10" t="s">
        <v>18</v>
      </c>
      <c r="D16" s="8" t="s">
        <v>28</v>
      </c>
      <c r="E16" s="5" t="s">
        <v>28</v>
      </c>
      <c r="F16" s="5" t="s">
        <v>23</v>
      </c>
    </row>
    <row r="17" spans="1:7" s="61" customFormat="1" ht="198.75" customHeight="1" x14ac:dyDescent="0.25">
      <c r="A17" s="80">
        <v>14</v>
      </c>
      <c r="B17" s="10"/>
      <c r="C17" s="10" t="s">
        <v>14</v>
      </c>
      <c r="D17" s="8" t="s">
        <v>49</v>
      </c>
      <c r="E17" s="5" t="s">
        <v>30</v>
      </c>
      <c r="F17" s="7" t="s">
        <v>23</v>
      </c>
    </row>
    <row r="18" spans="1:7" ht="113.25" customHeight="1" x14ac:dyDescent="0.25">
      <c r="A18" s="80">
        <v>15</v>
      </c>
      <c r="B18" s="10" t="s">
        <v>7</v>
      </c>
      <c r="C18" s="10" t="s">
        <v>14</v>
      </c>
      <c r="D18" s="8" t="s">
        <v>31</v>
      </c>
      <c r="E18" s="81">
        <v>3.5000000000000003E-2</v>
      </c>
      <c r="F18" s="11" t="s">
        <v>23</v>
      </c>
    </row>
    <row r="19" spans="1:7" ht="73.5" customHeight="1" x14ac:dyDescent="0.25">
      <c r="A19" s="80">
        <v>16</v>
      </c>
      <c r="B19" s="10" t="s">
        <v>7</v>
      </c>
      <c r="C19" s="10" t="s">
        <v>13</v>
      </c>
      <c r="D19" s="8" t="s">
        <v>32</v>
      </c>
      <c r="E19" s="81" t="s">
        <v>33</v>
      </c>
      <c r="F19" s="11" t="s">
        <v>23</v>
      </c>
    </row>
    <row r="20" spans="1:7" ht="106.5" customHeight="1" x14ac:dyDescent="0.25">
      <c r="A20" s="80">
        <v>17</v>
      </c>
      <c r="B20" s="10" t="s">
        <v>7</v>
      </c>
      <c r="C20" s="10" t="s">
        <v>18</v>
      </c>
      <c r="D20" s="8" t="s">
        <v>34</v>
      </c>
      <c r="E20" s="81">
        <v>2.3E-2</v>
      </c>
      <c r="F20" s="11" t="s">
        <v>23</v>
      </c>
    </row>
    <row r="21" spans="1:7" ht="77.25" customHeight="1" x14ac:dyDescent="0.25">
      <c r="A21" s="80">
        <v>18</v>
      </c>
      <c r="B21" s="10" t="s">
        <v>7</v>
      </c>
      <c r="C21" s="10" t="s">
        <v>15</v>
      </c>
      <c r="D21" s="8" t="s">
        <v>35</v>
      </c>
      <c r="E21" s="5">
        <v>1</v>
      </c>
      <c r="F21" s="11" t="s">
        <v>23</v>
      </c>
      <c r="G21" s="67"/>
    </row>
    <row r="22" spans="1:7" ht="77.25" customHeight="1" x14ac:dyDescent="0.25">
      <c r="A22" s="80">
        <v>19</v>
      </c>
      <c r="B22" s="10" t="s">
        <v>7</v>
      </c>
      <c r="C22" s="10" t="s">
        <v>13</v>
      </c>
      <c r="D22" s="8" t="s">
        <v>364</v>
      </c>
      <c r="E22" s="5">
        <v>1</v>
      </c>
      <c r="F22" s="11">
        <v>43890</v>
      </c>
      <c r="G22" s="67"/>
    </row>
    <row r="23" spans="1:7" ht="77.25" customHeight="1" x14ac:dyDescent="0.25">
      <c r="A23" s="80">
        <v>20</v>
      </c>
      <c r="B23" s="10" t="s">
        <v>7</v>
      </c>
      <c r="C23" s="10" t="s">
        <v>17</v>
      </c>
      <c r="D23" s="8" t="s">
        <v>36</v>
      </c>
      <c r="E23" s="5">
        <v>1</v>
      </c>
      <c r="F23" s="7" t="s">
        <v>23</v>
      </c>
      <c r="G23" s="67"/>
    </row>
    <row r="24" spans="1:7" ht="77.25" customHeight="1" x14ac:dyDescent="0.25">
      <c r="A24" s="80">
        <v>21</v>
      </c>
      <c r="B24" s="10" t="s">
        <v>7</v>
      </c>
      <c r="C24" s="10" t="s">
        <v>13</v>
      </c>
      <c r="D24" s="8" t="s">
        <v>148</v>
      </c>
      <c r="E24" s="5" t="s">
        <v>150</v>
      </c>
      <c r="F24" s="7" t="s">
        <v>23</v>
      </c>
      <c r="G24" s="67"/>
    </row>
    <row r="25" spans="1:7" ht="77.25" customHeight="1" x14ac:dyDescent="0.25">
      <c r="A25" s="80">
        <v>22</v>
      </c>
      <c r="B25" s="10" t="s">
        <v>7</v>
      </c>
      <c r="C25" s="10" t="s">
        <v>16</v>
      </c>
      <c r="D25" s="8" t="s">
        <v>149</v>
      </c>
      <c r="E25" s="5">
        <v>1</v>
      </c>
      <c r="F25" s="7" t="s">
        <v>23</v>
      </c>
      <c r="G25" s="67"/>
    </row>
    <row r="26" spans="1:7" ht="184.5" customHeight="1" x14ac:dyDescent="0.25">
      <c r="A26" s="80">
        <v>23</v>
      </c>
      <c r="B26" s="10" t="s">
        <v>7</v>
      </c>
      <c r="C26" s="10"/>
      <c r="D26" s="8" t="s">
        <v>42</v>
      </c>
      <c r="E26" s="5" t="s">
        <v>50</v>
      </c>
      <c r="F26" s="11" t="s">
        <v>23</v>
      </c>
      <c r="G26" s="67"/>
    </row>
    <row r="27" spans="1:7" ht="156" customHeight="1" x14ac:dyDescent="0.25">
      <c r="A27" s="80">
        <v>24</v>
      </c>
      <c r="B27" s="10" t="s">
        <v>7</v>
      </c>
      <c r="C27" s="10" t="s">
        <v>13</v>
      </c>
      <c r="D27" s="8" t="s">
        <v>39</v>
      </c>
      <c r="E27" s="5" t="s">
        <v>37</v>
      </c>
      <c r="F27" s="11" t="s">
        <v>23</v>
      </c>
      <c r="G27" s="67"/>
    </row>
    <row r="28" spans="1:7" ht="156" customHeight="1" x14ac:dyDescent="0.25">
      <c r="A28" s="80">
        <v>25</v>
      </c>
      <c r="B28" s="10" t="s">
        <v>7</v>
      </c>
      <c r="C28" s="10" t="s">
        <v>15</v>
      </c>
      <c r="D28" s="8" t="s">
        <v>40</v>
      </c>
      <c r="E28" s="5" t="s">
        <v>38</v>
      </c>
      <c r="F28" s="11">
        <v>44165</v>
      </c>
      <c r="G28" s="67"/>
    </row>
    <row r="29" spans="1:7" ht="105" customHeight="1" x14ac:dyDescent="0.25">
      <c r="A29" s="80">
        <v>26</v>
      </c>
      <c r="B29" s="10" t="s">
        <v>7</v>
      </c>
      <c r="C29" s="10" t="s">
        <v>18</v>
      </c>
      <c r="D29" s="8" t="s">
        <v>41</v>
      </c>
      <c r="E29" s="5" t="s">
        <v>43</v>
      </c>
      <c r="F29" s="11" t="s">
        <v>23</v>
      </c>
      <c r="G29" s="67"/>
    </row>
    <row r="30" spans="1:7" ht="105" customHeight="1" x14ac:dyDescent="0.25">
      <c r="A30" s="80">
        <v>27</v>
      </c>
      <c r="B30" s="10" t="s">
        <v>7</v>
      </c>
      <c r="C30" s="10" t="s">
        <v>18</v>
      </c>
      <c r="D30" s="8" t="s">
        <v>151</v>
      </c>
      <c r="E30" s="5" t="s">
        <v>152</v>
      </c>
      <c r="F30" s="11" t="s">
        <v>23</v>
      </c>
      <c r="G30" s="67"/>
    </row>
    <row r="31" spans="1:7" ht="112.5" x14ac:dyDescent="0.25">
      <c r="A31" s="80">
        <v>28</v>
      </c>
      <c r="B31" s="10" t="s">
        <v>7</v>
      </c>
      <c r="C31" s="10" t="s">
        <v>16</v>
      </c>
      <c r="D31" s="8" t="s">
        <v>48</v>
      </c>
      <c r="E31" s="5" t="s">
        <v>273</v>
      </c>
      <c r="F31" s="9" t="s">
        <v>23</v>
      </c>
      <c r="G31" s="67"/>
    </row>
    <row r="32" spans="1:7" ht="112.5" x14ac:dyDescent="0.25">
      <c r="A32" s="80">
        <v>29</v>
      </c>
      <c r="B32" s="10" t="s">
        <v>7</v>
      </c>
      <c r="C32" s="10" t="s">
        <v>16</v>
      </c>
      <c r="D32" s="8" t="s">
        <v>159</v>
      </c>
      <c r="E32" s="5" t="s">
        <v>160</v>
      </c>
      <c r="F32" s="9" t="s">
        <v>23</v>
      </c>
      <c r="G32" s="67"/>
    </row>
    <row r="33" spans="1:93" ht="93.75" x14ac:dyDescent="0.25">
      <c r="A33" s="80">
        <v>30</v>
      </c>
      <c r="B33" s="10" t="s">
        <v>9</v>
      </c>
      <c r="C33" s="10" t="s">
        <v>15</v>
      </c>
      <c r="D33" s="8" t="s">
        <v>51</v>
      </c>
      <c r="E33" s="5" t="s">
        <v>52</v>
      </c>
      <c r="F33" s="11">
        <v>44195</v>
      </c>
      <c r="G33" s="67"/>
    </row>
    <row r="34" spans="1:93" ht="93.75" x14ac:dyDescent="0.25">
      <c r="A34" s="80">
        <v>31</v>
      </c>
      <c r="B34" s="10" t="s">
        <v>9</v>
      </c>
      <c r="C34" s="10" t="s">
        <v>15</v>
      </c>
      <c r="D34" s="8" t="s">
        <v>53</v>
      </c>
      <c r="E34" s="5" t="s">
        <v>54</v>
      </c>
      <c r="F34" s="11">
        <v>44195</v>
      </c>
      <c r="G34" s="67"/>
    </row>
    <row r="35" spans="1:93" ht="79.5" customHeight="1" x14ac:dyDescent="0.25">
      <c r="A35" s="80">
        <v>32</v>
      </c>
      <c r="B35" s="10" t="s">
        <v>9</v>
      </c>
      <c r="C35" s="10" t="s">
        <v>15</v>
      </c>
      <c r="D35" s="8" t="s">
        <v>55</v>
      </c>
      <c r="E35" s="10" t="s">
        <v>61</v>
      </c>
      <c r="F35" s="7">
        <v>44195</v>
      </c>
      <c r="G35" s="67"/>
    </row>
    <row r="36" spans="1:93" ht="93.75" x14ac:dyDescent="0.25">
      <c r="A36" s="80">
        <v>33</v>
      </c>
      <c r="B36" s="10" t="s">
        <v>9</v>
      </c>
      <c r="C36" s="10" t="s">
        <v>15</v>
      </c>
      <c r="D36" s="8" t="s">
        <v>56</v>
      </c>
      <c r="E36" s="5" t="s">
        <v>57</v>
      </c>
      <c r="F36" s="7">
        <v>44195</v>
      </c>
      <c r="G36" s="67"/>
    </row>
    <row r="37" spans="1:93" ht="93.75" x14ac:dyDescent="0.25">
      <c r="A37" s="80">
        <v>34</v>
      </c>
      <c r="B37" s="10" t="s">
        <v>9</v>
      </c>
      <c r="C37" s="10" t="s">
        <v>15</v>
      </c>
      <c r="D37" s="8" t="s">
        <v>58</v>
      </c>
      <c r="E37" s="10" t="s">
        <v>62</v>
      </c>
      <c r="F37" s="7">
        <v>44195</v>
      </c>
    </row>
    <row r="38" spans="1:93" ht="93.75" x14ac:dyDescent="0.25">
      <c r="A38" s="80">
        <v>35</v>
      </c>
      <c r="B38" s="10" t="s">
        <v>9</v>
      </c>
      <c r="C38" s="10" t="s">
        <v>15</v>
      </c>
      <c r="D38" s="8" t="s">
        <v>59</v>
      </c>
      <c r="E38" s="10" t="s">
        <v>60</v>
      </c>
      <c r="F38" s="7" t="s">
        <v>23</v>
      </c>
    </row>
    <row r="39" spans="1:93" ht="180" customHeight="1" x14ac:dyDescent="0.25">
      <c r="A39" s="80">
        <v>36</v>
      </c>
      <c r="B39" s="10" t="s">
        <v>7</v>
      </c>
      <c r="C39" s="10"/>
      <c r="D39" s="8" t="s">
        <v>69</v>
      </c>
      <c r="E39" s="5" t="s">
        <v>63</v>
      </c>
      <c r="F39" s="9" t="s">
        <v>23</v>
      </c>
    </row>
    <row r="40" spans="1:93" ht="156" customHeight="1" x14ac:dyDescent="0.25">
      <c r="A40" s="80">
        <v>37</v>
      </c>
      <c r="B40" s="10" t="s">
        <v>7</v>
      </c>
      <c r="C40" s="10"/>
      <c r="D40" s="8" t="s">
        <v>71</v>
      </c>
      <c r="E40" s="5" t="s">
        <v>70</v>
      </c>
      <c r="F40" s="9" t="s">
        <v>23</v>
      </c>
    </row>
    <row r="41" spans="1:93" s="68" customFormat="1" ht="90" customHeight="1" x14ac:dyDescent="0.25">
      <c r="A41" s="80">
        <v>38</v>
      </c>
      <c r="B41" s="10" t="s">
        <v>72</v>
      </c>
      <c r="C41" s="10"/>
      <c r="D41" s="8" t="s">
        <v>82</v>
      </c>
      <c r="E41" s="5" t="s">
        <v>85</v>
      </c>
      <c r="F41" s="9" t="s">
        <v>23</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row>
    <row r="42" spans="1:93" s="61" customFormat="1" ht="97.5" customHeight="1" x14ac:dyDescent="0.25">
      <c r="A42" s="80">
        <v>39</v>
      </c>
      <c r="B42" s="10" t="s">
        <v>72</v>
      </c>
      <c r="C42" s="10"/>
      <c r="D42" s="8" t="s">
        <v>73</v>
      </c>
      <c r="E42" s="5" t="s">
        <v>86</v>
      </c>
      <c r="F42" s="7" t="s">
        <v>83</v>
      </c>
    </row>
    <row r="43" spans="1:93" s="61" customFormat="1" ht="168" customHeight="1" x14ac:dyDescent="0.25">
      <c r="A43" s="80">
        <v>40</v>
      </c>
      <c r="B43" s="10"/>
      <c r="C43" s="10" t="s">
        <v>88</v>
      </c>
      <c r="D43" s="8" t="s">
        <v>84</v>
      </c>
      <c r="E43" s="5" t="s">
        <v>87</v>
      </c>
      <c r="F43" s="7" t="s">
        <v>23</v>
      </c>
    </row>
    <row r="44" spans="1:93" s="61" customFormat="1" ht="168" customHeight="1" x14ac:dyDescent="0.25">
      <c r="A44" s="80">
        <v>41</v>
      </c>
      <c r="B44" s="10" t="s">
        <v>72</v>
      </c>
      <c r="C44" s="10" t="s">
        <v>91</v>
      </c>
      <c r="D44" s="8" t="s">
        <v>89</v>
      </c>
      <c r="E44" s="5" t="s">
        <v>90</v>
      </c>
      <c r="F44" s="7" t="s">
        <v>23</v>
      </c>
    </row>
    <row r="45" spans="1:93" s="61" customFormat="1" ht="231" customHeight="1" x14ac:dyDescent="0.25">
      <c r="A45" s="80">
        <v>42</v>
      </c>
      <c r="B45" s="10" t="s">
        <v>5</v>
      </c>
      <c r="C45" s="10"/>
      <c r="D45" s="8" t="s">
        <v>74</v>
      </c>
      <c r="E45" s="5" t="s">
        <v>76</v>
      </c>
      <c r="F45" s="5" t="s">
        <v>75</v>
      </c>
    </row>
    <row r="46" spans="1:93" ht="177" customHeight="1" x14ac:dyDescent="0.25">
      <c r="A46" s="80">
        <v>43</v>
      </c>
      <c r="B46" s="10" t="s">
        <v>5</v>
      </c>
      <c r="C46" s="10"/>
      <c r="D46" s="8" t="s">
        <v>77</v>
      </c>
      <c r="E46" s="5" t="s">
        <v>79</v>
      </c>
      <c r="F46" s="11" t="s">
        <v>78</v>
      </c>
    </row>
    <row r="47" spans="1:93" ht="228.75" customHeight="1" x14ac:dyDescent="0.25">
      <c r="A47" s="80">
        <v>44</v>
      </c>
      <c r="B47" s="10" t="s">
        <v>5</v>
      </c>
      <c r="C47" s="10"/>
      <c r="D47" s="8" t="s">
        <v>81</v>
      </c>
      <c r="E47" s="5" t="s">
        <v>95</v>
      </c>
      <c r="F47" s="11" t="s">
        <v>80</v>
      </c>
    </row>
    <row r="48" spans="1:93" ht="134.25" customHeight="1" x14ac:dyDescent="0.25">
      <c r="A48" s="80">
        <v>45</v>
      </c>
      <c r="B48" s="10" t="s">
        <v>5</v>
      </c>
      <c r="C48" s="10"/>
      <c r="D48" s="8" t="s">
        <v>92</v>
      </c>
      <c r="E48" s="5" t="s">
        <v>94</v>
      </c>
      <c r="F48" s="5" t="s">
        <v>93</v>
      </c>
    </row>
    <row r="49" spans="1:6" ht="114.75" customHeight="1" x14ac:dyDescent="0.25">
      <c r="A49" s="80">
        <v>46</v>
      </c>
      <c r="B49" s="10" t="s">
        <v>8</v>
      </c>
      <c r="C49" s="10" t="s">
        <v>16</v>
      </c>
      <c r="D49" s="57" t="s">
        <v>104</v>
      </c>
      <c r="E49" s="5" t="s">
        <v>106</v>
      </c>
      <c r="F49" s="5" t="s">
        <v>105</v>
      </c>
    </row>
    <row r="50" spans="1:6" s="61" customFormat="1" ht="128.25" customHeight="1" x14ac:dyDescent="0.25">
      <c r="A50" s="80">
        <v>47</v>
      </c>
      <c r="B50" s="10" t="s">
        <v>8</v>
      </c>
      <c r="C50" s="10" t="s">
        <v>16</v>
      </c>
      <c r="D50" s="57" t="s">
        <v>107</v>
      </c>
      <c r="E50" s="5" t="s">
        <v>106</v>
      </c>
      <c r="F50" s="5" t="s">
        <v>105</v>
      </c>
    </row>
    <row r="51" spans="1:6" s="61" customFormat="1" ht="51" customHeight="1" x14ac:dyDescent="0.25">
      <c r="A51" s="80">
        <v>48</v>
      </c>
      <c r="B51" s="10" t="s">
        <v>8</v>
      </c>
      <c r="C51" s="10" t="s">
        <v>16</v>
      </c>
      <c r="D51" s="57" t="s">
        <v>108</v>
      </c>
      <c r="E51" s="5" t="s">
        <v>110</v>
      </c>
      <c r="F51" s="5" t="s">
        <v>109</v>
      </c>
    </row>
    <row r="52" spans="1:6" s="61" customFormat="1" ht="54.75" customHeight="1" x14ac:dyDescent="0.25">
      <c r="A52" s="80">
        <v>49</v>
      </c>
      <c r="B52" s="10" t="s">
        <v>8</v>
      </c>
      <c r="C52" s="10" t="s">
        <v>16</v>
      </c>
      <c r="D52" s="57" t="s">
        <v>111</v>
      </c>
      <c r="E52" s="5" t="s">
        <v>106</v>
      </c>
      <c r="F52" s="5" t="s">
        <v>23</v>
      </c>
    </row>
    <row r="53" spans="1:6" s="61" customFormat="1" ht="37.5" x14ac:dyDescent="0.25">
      <c r="A53" s="80">
        <v>50</v>
      </c>
      <c r="B53" s="10" t="s">
        <v>8</v>
      </c>
      <c r="C53" s="10" t="s">
        <v>16</v>
      </c>
      <c r="D53" s="8" t="s">
        <v>112</v>
      </c>
      <c r="E53" s="5" t="s">
        <v>106</v>
      </c>
      <c r="F53" s="5" t="s">
        <v>113</v>
      </c>
    </row>
    <row r="54" spans="1:6" s="61" customFormat="1" ht="37.5" x14ac:dyDescent="0.25">
      <c r="A54" s="80">
        <v>51</v>
      </c>
      <c r="B54" s="10" t="s">
        <v>8</v>
      </c>
      <c r="C54" s="10" t="s">
        <v>16</v>
      </c>
      <c r="D54" s="8" t="s">
        <v>114</v>
      </c>
      <c r="E54" s="5" t="s">
        <v>106</v>
      </c>
      <c r="F54" s="5" t="s">
        <v>113</v>
      </c>
    </row>
    <row r="55" spans="1:6" s="61" customFormat="1" ht="75" x14ac:dyDescent="0.25">
      <c r="A55" s="80">
        <v>52</v>
      </c>
      <c r="B55" s="10" t="s">
        <v>8</v>
      </c>
      <c r="C55" s="10" t="s">
        <v>16</v>
      </c>
      <c r="D55" s="8" t="s">
        <v>115</v>
      </c>
      <c r="E55" s="5" t="s">
        <v>106</v>
      </c>
      <c r="F55" s="7" t="s">
        <v>360</v>
      </c>
    </row>
    <row r="56" spans="1:6" s="61" customFormat="1" ht="150" x14ac:dyDescent="0.25">
      <c r="A56" s="80">
        <v>53</v>
      </c>
      <c r="B56" s="10" t="s">
        <v>6</v>
      </c>
      <c r="C56" s="10" t="s">
        <v>13</v>
      </c>
      <c r="D56" s="8" t="s">
        <v>118</v>
      </c>
      <c r="E56" s="5" t="s">
        <v>116</v>
      </c>
      <c r="F56" s="5" t="s">
        <v>117</v>
      </c>
    </row>
    <row r="57" spans="1:6" s="61" customFormat="1" ht="150" x14ac:dyDescent="0.25">
      <c r="A57" s="80">
        <v>54</v>
      </c>
      <c r="B57" s="10" t="s">
        <v>6</v>
      </c>
      <c r="C57" s="10" t="s">
        <v>13</v>
      </c>
      <c r="D57" s="8" t="s">
        <v>119</v>
      </c>
      <c r="E57" s="5" t="s">
        <v>116</v>
      </c>
      <c r="F57" s="5" t="s">
        <v>365</v>
      </c>
    </row>
    <row r="58" spans="1:6" s="61" customFormat="1" ht="150" x14ac:dyDescent="0.25">
      <c r="A58" s="80">
        <v>55</v>
      </c>
      <c r="B58" s="10" t="s">
        <v>6</v>
      </c>
      <c r="C58" s="10" t="s">
        <v>13</v>
      </c>
      <c r="D58" s="8" t="s">
        <v>120</v>
      </c>
      <c r="E58" s="5" t="s">
        <v>116</v>
      </c>
      <c r="F58" s="5" t="s">
        <v>121</v>
      </c>
    </row>
    <row r="59" spans="1:6" s="61" customFormat="1" ht="93.75" x14ac:dyDescent="0.25">
      <c r="A59" s="80">
        <v>56</v>
      </c>
      <c r="B59" s="10" t="s">
        <v>8</v>
      </c>
      <c r="C59" s="10" t="s">
        <v>16</v>
      </c>
      <c r="D59" s="8" t="s">
        <v>122</v>
      </c>
      <c r="E59" s="5" t="s">
        <v>123</v>
      </c>
      <c r="F59" s="5" t="s">
        <v>96</v>
      </c>
    </row>
    <row r="60" spans="1:6" s="61" customFormat="1" ht="37.5" x14ac:dyDescent="0.25">
      <c r="A60" s="80">
        <v>57</v>
      </c>
      <c r="B60" s="10" t="s">
        <v>8</v>
      </c>
      <c r="C60" s="10" t="s">
        <v>16</v>
      </c>
      <c r="D60" s="8" t="s">
        <v>124</v>
      </c>
      <c r="E60" s="5" t="s">
        <v>123</v>
      </c>
      <c r="F60" s="5" t="s">
        <v>23</v>
      </c>
    </row>
    <row r="61" spans="1:6" s="61" customFormat="1" ht="131.25" x14ac:dyDescent="0.25">
      <c r="A61" s="80">
        <v>58</v>
      </c>
      <c r="B61" s="10" t="s">
        <v>8</v>
      </c>
      <c r="C61" s="10" t="s">
        <v>16</v>
      </c>
      <c r="D61" s="8" t="s">
        <v>125</v>
      </c>
      <c r="E61" s="5" t="s">
        <v>106</v>
      </c>
      <c r="F61" s="5" t="s">
        <v>23</v>
      </c>
    </row>
    <row r="62" spans="1:6" s="61" customFormat="1" ht="37.5" x14ac:dyDescent="0.25">
      <c r="A62" s="80">
        <v>59</v>
      </c>
      <c r="B62" s="10" t="s">
        <v>8</v>
      </c>
      <c r="C62" s="10" t="s">
        <v>16</v>
      </c>
      <c r="D62" s="8" t="s">
        <v>126</v>
      </c>
      <c r="E62" s="5" t="s">
        <v>123</v>
      </c>
      <c r="F62" s="5" t="s">
        <v>23</v>
      </c>
    </row>
    <row r="63" spans="1:6" s="61" customFormat="1" ht="112.5" x14ac:dyDescent="0.25">
      <c r="A63" s="80">
        <v>60</v>
      </c>
      <c r="B63" s="10" t="s">
        <v>8</v>
      </c>
      <c r="C63" s="10" t="s">
        <v>16</v>
      </c>
      <c r="D63" s="8" t="s">
        <v>127</v>
      </c>
      <c r="E63" s="5" t="s">
        <v>123</v>
      </c>
      <c r="F63" s="5" t="s">
        <v>23</v>
      </c>
    </row>
    <row r="64" spans="1:6" s="61" customFormat="1" ht="57" customHeight="1" x14ac:dyDescent="0.25">
      <c r="A64" s="80">
        <v>61</v>
      </c>
      <c r="B64" s="10" t="s">
        <v>8</v>
      </c>
      <c r="C64" s="10" t="s">
        <v>16</v>
      </c>
      <c r="D64" s="8" t="s">
        <v>128</v>
      </c>
      <c r="E64" s="5" t="s">
        <v>123</v>
      </c>
      <c r="F64" s="5" t="s">
        <v>23</v>
      </c>
    </row>
    <row r="65" spans="1:6" s="61" customFormat="1" ht="101.25" customHeight="1" x14ac:dyDescent="0.25">
      <c r="A65" s="80">
        <v>62</v>
      </c>
      <c r="B65" s="10" t="s">
        <v>8</v>
      </c>
      <c r="C65" s="10" t="s">
        <v>16</v>
      </c>
      <c r="D65" s="8" t="s">
        <v>129</v>
      </c>
      <c r="E65" s="5" t="s">
        <v>123</v>
      </c>
      <c r="F65" s="5" t="s">
        <v>23</v>
      </c>
    </row>
    <row r="66" spans="1:6" s="61" customFormat="1" ht="52.5" customHeight="1" x14ac:dyDescent="0.25">
      <c r="A66" s="80">
        <v>63</v>
      </c>
      <c r="B66" s="10" t="s">
        <v>8</v>
      </c>
      <c r="C66" s="10" t="s">
        <v>16</v>
      </c>
      <c r="D66" s="8" t="s">
        <v>130</v>
      </c>
      <c r="E66" s="5" t="s">
        <v>123</v>
      </c>
      <c r="F66" s="5" t="s">
        <v>131</v>
      </c>
    </row>
    <row r="67" spans="1:6" s="61" customFormat="1" ht="59.25" customHeight="1" x14ac:dyDescent="0.25">
      <c r="A67" s="80">
        <v>64</v>
      </c>
      <c r="B67" s="10" t="s">
        <v>8</v>
      </c>
      <c r="C67" s="10" t="s">
        <v>16</v>
      </c>
      <c r="D67" s="8" t="s">
        <v>132</v>
      </c>
      <c r="E67" s="5" t="s">
        <v>133</v>
      </c>
      <c r="F67" s="5" t="s">
        <v>23</v>
      </c>
    </row>
    <row r="68" spans="1:6" s="61" customFormat="1" ht="112.5" x14ac:dyDescent="0.25">
      <c r="A68" s="80">
        <v>65</v>
      </c>
      <c r="B68" s="10" t="s">
        <v>8</v>
      </c>
      <c r="C68" s="10" t="s">
        <v>16</v>
      </c>
      <c r="D68" s="8" t="s">
        <v>134</v>
      </c>
      <c r="E68" s="5" t="s">
        <v>133</v>
      </c>
      <c r="F68" s="5" t="s">
        <v>23</v>
      </c>
    </row>
    <row r="69" spans="1:6" s="61" customFormat="1" ht="138.75" customHeight="1" x14ac:dyDescent="0.25">
      <c r="A69" s="80">
        <v>66</v>
      </c>
      <c r="B69" s="10" t="s">
        <v>8</v>
      </c>
      <c r="C69" s="10" t="s">
        <v>15</v>
      </c>
      <c r="D69" s="8" t="s">
        <v>299</v>
      </c>
      <c r="E69" s="5" t="s">
        <v>135</v>
      </c>
      <c r="F69" s="5" t="s">
        <v>23</v>
      </c>
    </row>
    <row r="70" spans="1:6" s="61" customFormat="1" ht="131.25" x14ac:dyDescent="0.25">
      <c r="A70" s="80">
        <v>67</v>
      </c>
      <c r="B70" s="10" t="s">
        <v>8</v>
      </c>
      <c r="C70" s="10" t="s">
        <v>15</v>
      </c>
      <c r="D70" s="8" t="s">
        <v>300</v>
      </c>
      <c r="E70" s="5" t="s">
        <v>136</v>
      </c>
      <c r="F70" s="5" t="s">
        <v>137</v>
      </c>
    </row>
    <row r="71" spans="1:6" s="61" customFormat="1" ht="37.5" x14ac:dyDescent="0.25">
      <c r="A71" s="80">
        <v>68</v>
      </c>
      <c r="B71" s="10" t="s">
        <v>8</v>
      </c>
      <c r="C71" s="10" t="s">
        <v>15</v>
      </c>
      <c r="D71" s="8" t="s">
        <v>138</v>
      </c>
      <c r="E71" s="5" t="s">
        <v>139</v>
      </c>
      <c r="F71" s="5" t="s">
        <v>23</v>
      </c>
    </row>
    <row r="72" spans="1:6" s="61" customFormat="1" ht="56.25" x14ac:dyDescent="0.25">
      <c r="A72" s="80">
        <v>69</v>
      </c>
      <c r="B72" s="10" t="s">
        <v>8</v>
      </c>
      <c r="C72" s="10" t="s">
        <v>15</v>
      </c>
      <c r="D72" s="8" t="s">
        <v>301</v>
      </c>
      <c r="E72" s="5" t="s">
        <v>140</v>
      </c>
      <c r="F72" s="5" t="s">
        <v>23</v>
      </c>
    </row>
    <row r="73" spans="1:6" s="61" customFormat="1" ht="93.75" x14ac:dyDescent="0.25">
      <c r="A73" s="80">
        <v>70</v>
      </c>
      <c r="B73" s="10" t="s">
        <v>8</v>
      </c>
      <c r="C73" s="10" t="s">
        <v>15</v>
      </c>
      <c r="D73" s="8" t="s">
        <v>302</v>
      </c>
      <c r="E73" s="5" t="s">
        <v>287</v>
      </c>
      <c r="F73" s="5" t="s">
        <v>23</v>
      </c>
    </row>
    <row r="74" spans="1:6" s="61" customFormat="1" ht="75" x14ac:dyDescent="0.25">
      <c r="A74" s="80">
        <v>71</v>
      </c>
      <c r="B74" s="10" t="s">
        <v>10</v>
      </c>
      <c r="C74" s="10" t="s">
        <v>12</v>
      </c>
      <c r="D74" s="8" t="s">
        <v>218</v>
      </c>
      <c r="E74" s="5" t="s">
        <v>219</v>
      </c>
      <c r="F74" s="5" t="s">
        <v>23</v>
      </c>
    </row>
    <row r="75" spans="1:6" s="61" customFormat="1" ht="206.25" x14ac:dyDescent="0.25">
      <c r="A75" s="80">
        <v>72</v>
      </c>
      <c r="B75" s="10" t="s">
        <v>10</v>
      </c>
      <c r="C75" s="10" t="s">
        <v>17</v>
      </c>
      <c r="D75" s="8" t="s">
        <v>337</v>
      </c>
      <c r="E75" s="5" t="s">
        <v>338</v>
      </c>
      <c r="F75" s="5" t="s">
        <v>23</v>
      </c>
    </row>
    <row r="76" spans="1:6" s="61" customFormat="1" ht="75" x14ac:dyDescent="0.25">
      <c r="A76" s="80">
        <v>73</v>
      </c>
      <c r="B76" s="10" t="s">
        <v>10</v>
      </c>
      <c r="C76" s="10"/>
      <c r="D76" s="8" t="s">
        <v>339</v>
      </c>
      <c r="E76" s="5" t="s">
        <v>220</v>
      </c>
      <c r="F76" s="5" t="s">
        <v>23</v>
      </c>
    </row>
    <row r="77" spans="1:6" s="61" customFormat="1" ht="75" x14ac:dyDescent="0.25">
      <c r="A77" s="80">
        <v>74</v>
      </c>
      <c r="B77" s="10" t="s">
        <v>10</v>
      </c>
      <c r="C77" s="10"/>
      <c r="D77" s="8" t="s">
        <v>346</v>
      </c>
      <c r="E77" s="5" t="s">
        <v>221</v>
      </c>
      <c r="F77" s="5" t="s">
        <v>23</v>
      </c>
    </row>
    <row r="78" spans="1:6" s="61" customFormat="1" ht="157.5" customHeight="1" x14ac:dyDescent="0.25">
      <c r="A78" s="80">
        <v>75</v>
      </c>
      <c r="B78" s="10" t="s">
        <v>5</v>
      </c>
      <c r="C78" s="10"/>
      <c r="D78" s="58" t="s">
        <v>166</v>
      </c>
      <c r="E78" s="5" t="s">
        <v>167</v>
      </c>
      <c r="F78" s="5" t="s">
        <v>23</v>
      </c>
    </row>
    <row r="79" spans="1:6" s="61" customFormat="1" ht="150" x14ac:dyDescent="0.25">
      <c r="A79" s="80">
        <v>76</v>
      </c>
      <c r="B79" s="10" t="s">
        <v>6</v>
      </c>
      <c r="C79" s="10" t="s">
        <v>13</v>
      </c>
      <c r="D79" s="8" t="s">
        <v>185</v>
      </c>
      <c r="E79" s="5" t="s">
        <v>186</v>
      </c>
      <c r="F79" s="5" t="s">
        <v>360</v>
      </c>
    </row>
    <row r="80" spans="1:6" s="61" customFormat="1" ht="74.25" customHeight="1" x14ac:dyDescent="0.25">
      <c r="A80" s="80">
        <v>77</v>
      </c>
      <c r="B80" s="10" t="s">
        <v>6</v>
      </c>
      <c r="C80" s="10" t="s">
        <v>13</v>
      </c>
      <c r="D80" s="8" t="s">
        <v>271</v>
      </c>
      <c r="E80" s="5" t="s">
        <v>272</v>
      </c>
      <c r="F80" s="5" t="s">
        <v>23</v>
      </c>
    </row>
    <row r="81" spans="1:6" s="61" customFormat="1" ht="124.5" customHeight="1" x14ac:dyDescent="0.25">
      <c r="A81" s="80">
        <v>78</v>
      </c>
      <c r="B81" s="10" t="s">
        <v>345</v>
      </c>
      <c r="C81" s="10" t="s">
        <v>15</v>
      </c>
      <c r="D81" s="8" t="s">
        <v>303</v>
      </c>
      <c r="E81" s="5" t="s">
        <v>308</v>
      </c>
      <c r="F81" s="5" t="s">
        <v>23</v>
      </c>
    </row>
    <row r="82" spans="1:6" s="61" customFormat="1" ht="132" customHeight="1" x14ac:dyDescent="0.25">
      <c r="A82" s="80">
        <v>79</v>
      </c>
      <c r="B82" s="10" t="s">
        <v>345</v>
      </c>
      <c r="C82" s="10" t="s">
        <v>15</v>
      </c>
      <c r="D82" s="57" t="s">
        <v>304</v>
      </c>
      <c r="E82" s="9" t="s">
        <v>305</v>
      </c>
      <c r="F82" s="5" t="s">
        <v>23</v>
      </c>
    </row>
    <row r="83" spans="1:6" s="61" customFormat="1" ht="225" customHeight="1" x14ac:dyDescent="0.25">
      <c r="A83" s="80">
        <v>80</v>
      </c>
      <c r="B83" s="10" t="s">
        <v>344</v>
      </c>
      <c r="C83" s="10" t="s">
        <v>15</v>
      </c>
      <c r="D83" s="57" t="s">
        <v>178</v>
      </c>
      <c r="E83" s="5" t="s">
        <v>291</v>
      </c>
      <c r="F83" s="5" t="s">
        <v>23</v>
      </c>
    </row>
    <row r="84" spans="1:6" s="61" customFormat="1" ht="152.25" customHeight="1" x14ac:dyDescent="0.25">
      <c r="A84" s="80">
        <v>81</v>
      </c>
      <c r="B84" s="10" t="s">
        <v>345</v>
      </c>
      <c r="C84" s="10" t="s">
        <v>15</v>
      </c>
      <c r="D84" s="57" t="s">
        <v>164</v>
      </c>
      <c r="E84" s="9" t="s">
        <v>354</v>
      </c>
      <c r="F84" s="5" t="s">
        <v>23</v>
      </c>
    </row>
    <row r="85" spans="1:6" s="61" customFormat="1" ht="148.5" customHeight="1" x14ac:dyDescent="0.25">
      <c r="A85" s="80">
        <v>82</v>
      </c>
      <c r="B85" s="10" t="s">
        <v>344</v>
      </c>
      <c r="C85" s="10" t="s">
        <v>14</v>
      </c>
      <c r="D85" s="8" t="s">
        <v>181</v>
      </c>
      <c r="E85" s="5" t="s">
        <v>179</v>
      </c>
      <c r="F85" s="5" t="s">
        <v>23</v>
      </c>
    </row>
    <row r="86" spans="1:6" s="61" customFormat="1" ht="321.75" customHeight="1" x14ac:dyDescent="0.25">
      <c r="A86" s="80">
        <v>83</v>
      </c>
      <c r="B86" s="10" t="s">
        <v>344</v>
      </c>
      <c r="C86" s="10" t="s">
        <v>14</v>
      </c>
      <c r="D86" s="8" t="s">
        <v>182</v>
      </c>
      <c r="E86" s="5" t="s">
        <v>179</v>
      </c>
      <c r="F86" s="9" t="s">
        <v>360</v>
      </c>
    </row>
    <row r="87" spans="1:6" s="61" customFormat="1" ht="95.25" customHeight="1" x14ac:dyDescent="0.25">
      <c r="A87" s="80">
        <v>84</v>
      </c>
      <c r="B87" s="10" t="s">
        <v>344</v>
      </c>
      <c r="C87" s="10" t="s">
        <v>18</v>
      </c>
      <c r="D87" s="8" t="s">
        <v>183</v>
      </c>
      <c r="E87" s="5" t="s">
        <v>184</v>
      </c>
      <c r="F87" s="5" t="s">
        <v>360</v>
      </c>
    </row>
    <row r="88" spans="1:6" s="61" customFormat="1" ht="165.75" customHeight="1" x14ac:dyDescent="0.25">
      <c r="A88" s="80">
        <v>85</v>
      </c>
      <c r="B88" s="10" t="s">
        <v>344</v>
      </c>
      <c r="C88" s="10" t="s">
        <v>17</v>
      </c>
      <c r="D88" s="8" t="s">
        <v>141</v>
      </c>
      <c r="E88" s="5" t="s">
        <v>336</v>
      </c>
      <c r="F88" s="5" t="s">
        <v>23</v>
      </c>
    </row>
    <row r="89" spans="1:6" s="61" customFormat="1" ht="168" customHeight="1" x14ac:dyDescent="0.25">
      <c r="A89" s="80">
        <v>86</v>
      </c>
      <c r="B89" s="10" t="s">
        <v>344</v>
      </c>
      <c r="C89" s="10" t="s">
        <v>13</v>
      </c>
      <c r="D89" s="8" t="s">
        <v>144</v>
      </c>
      <c r="E89" s="5" t="s">
        <v>145</v>
      </c>
      <c r="F89" s="5" t="s">
        <v>23</v>
      </c>
    </row>
    <row r="90" spans="1:6" s="61" customFormat="1" ht="119.25" customHeight="1" x14ac:dyDescent="0.25">
      <c r="A90" s="80">
        <v>87</v>
      </c>
      <c r="B90" s="10" t="s">
        <v>344</v>
      </c>
      <c r="C90" s="10" t="s">
        <v>18</v>
      </c>
      <c r="D90" s="8" t="s">
        <v>146</v>
      </c>
      <c r="E90" s="5" t="s">
        <v>355</v>
      </c>
      <c r="F90" s="5" t="s">
        <v>23</v>
      </c>
    </row>
    <row r="91" spans="1:6" s="61" customFormat="1" ht="103.5" customHeight="1" x14ac:dyDescent="0.25">
      <c r="A91" s="80">
        <v>88</v>
      </c>
      <c r="B91" s="10" t="s">
        <v>344</v>
      </c>
      <c r="C91" s="10" t="s">
        <v>15</v>
      </c>
      <c r="D91" s="8" t="str">
        <f>[1]DP_POL_snieguma_mērķi!D12</f>
        <v>Stiprināt sadarbību ar citu valstu kompetentajām iestādēm revīzijas jomā, īstenojot pieredzes apmaiņu ar šīm iestādēm un plāšāk demostrējot FM pieredzi ES un starpautiskajā telpā.</v>
      </c>
      <c r="E91" s="5" t="str">
        <f>[1]DP_POL_snieguma_mērķi!E12</f>
        <v>DR: Stiprināta FM kā komptentās iestādes loma un kompetence revīzijas jomā un atpazīstamība ES. RR. Aktīva līdzdalība ES un starptautisku organizāciju rīkotajās apsriedēs, forumos (pasākumu skaits, 8).</v>
      </c>
      <c r="F91" s="5" t="str">
        <f>[1]DP_POL_snieguma_mērķi!F12</f>
        <v>30.12.2020.</v>
      </c>
    </row>
    <row r="92" spans="1:6" s="61" customFormat="1" ht="56.25" x14ac:dyDescent="0.25">
      <c r="A92" s="80">
        <v>89</v>
      </c>
      <c r="B92" s="10" t="s">
        <v>344</v>
      </c>
      <c r="C92" s="10" t="s">
        <v>16</v>
      </c>
      <c r="D92" s="8" t="s">
        <v>153</v>
      </c>
      <c r="E92" s="5" t="s">
        <v>154</v>
      </c>
      <c r="F92" s="7" t="s">
        <v>155</v>
      </c>
    </row>
    <row r="93" spans="1:6" s="61" customFormat="1" ht="93.75" x14ac:dyDescent="0.25">
      <c r="A93" s="80">
        <v>90</v>
      </c>
      <c r="B93" s="10" t="s">
        <v>344</v>
      </c>
      <c r="C93" s="10" t="s">
        <v>12</v>
      </c>
      <c r="D93" s="8" t="s">
        <v>171</v>
      </c>
      <c r="E93" s="5" t="s">
        <v>172</v>
      </c>
      <c r="F93" s="7" t="s">
        <v>168</v>
      </c>
    </row>
    <row r="94" spans="1:6" s="61" customFormat="1" ht="93.75" x14ac:dyDescent="0.25">
      <c r="A94" s="80">
        <v>91</v>
      </c>
      <c r="B94" s="10" t="s">
        <v>344</v>
      </c>
      <c r="C94" s="10" t="s">
        <v>18</v>
      </c>
      <c r="D94" s="8" t="s">
        <v>157</v>
      </c>
      <c r="E94" s="5" t="s">
        <v>161</v>
      </c>
      <c r="F94" s="5" t="s">
        <v>23</v>
      </c>
    </row>
    <row r="95" spans="1:6" s="61" customFormat="1" ht="56.25" x14ac:dyDescent="0.25">
      <c r="A95" s="80">
        <v>92</v>
      </c>
      <c r="B95" s="10" t="s">
        <v>344</v>
      </c>
      <c r="C95" s="10" t="s">
        <v>13</v>
      </c>
      <c r="D95" s="8" t="s">
        <v>162</v>
      </c>
      <c r="E95" s="5" t="s">
        <v>165</v>
      </c>
      <c r="F95" s="5" t="s">
        <v>23</v>
      </c>
    </row>
    <row r="96" spans="1:6" s="61" customFormat="1" ht="56.25" x14ac:dyDescent="0.25">
      <c r="A96" s="80">
        <v>93</v>
      </c>
      <c r="B96" s="10" t="s">
        <v>344</v>
      </c>
      <c r="C96" s="10" t="s">
        <v>16</v>
      </c>
      <c r="D96" s="58" t="s">
        <v>173</v>
      </c>
      <c r="E96" s="5" t="s">
        <v>191</v>
      </c>
      <c r="F96" s="5" t="s">
        <v>23</v>
      </c>
    </row>
    <row r="97" spans="1:6" s="61" customFormat="1" ht="75" x14ac:dyDescent="0.25">
      <c r="A97" s="80">
        <v>94</v>
      </c>
      <c r="B97" s="10" t="s">
        <v>344</v>
      </c>
      <c r="C97" s="10" t="s">
        <v>14</v>
      </c>
      <c r="D97" s="58" t="s">
        <v>176</v>
      </c>
      <c r="E97" s="5" t="s">
        <v>189</v>
      </c>
      <c r="F97" s="5" t="s">
        <v>23</v>
      </c>
    </row>
    <row r="98" spans="1:6" s="61" customFormat="1" ht="75" x14ac:dyDescent="0.25">
      <c r="A98" s="80">
        <v>95</v>
      </c>
      <c r="B98" s="10" t="s">
        <v>344</v>
      </c>
      <c r="C98" s="10" t="s">
        <v>16</v>
      </c>
      <c r="D98" s="8" t="s">
        <v>193</v>
      </c>
      <c r="E98" s="5" t="s">
        <v>192</v>
      </c>
      <c r="F98" s="11">
        <v>44195</v>
      </c>
    </row>
    <row r="99" spans="1:6" s="61" customFormat="1" ht="113.25" customHeight="1" x14ac:dyDescent="0.25">
      <c r="A99" s="80">
        <v>96</v>
      </c>
      <c r="B99" s="10" t="s">
        <v>344</v>
      </c>
      <c r="C99" s="10" t="s">
        <v>14</v>
      </c>
      <c r="D99" s="8" t="s">
        <v>198</v>
      </c>
      <c r="E99" s="5" t="s">
        <v>195</v>
      </c>
      <c r="F99" s="11">
        <v>44195</v>
      </c>
    </row>
    <row r="100" spans="1:6" s="61" customFormat="1" ht="93.75" x14ac:dyDescent="0.25">
      <c r="A100" s="80">
        <v>97</v>
      </c>
      <c r="B100" s="10" t="s">
        <v>344</v>
      </c>
      <c r="C100" s="10" t="s">
        <v>17</v>
      </c>
      <c r="D100" s="8" t="s">
        <v>199</v>
      </c>
      <c r="E100" s="9" t="s">
        <v>197</v>
      </c>
      <c r="F100" s="11" t="s">
        <v>23</v>
      </c>
    </row>
    <row r="101" spans="1:6" s="61" customFormat="1" ht="93.75" x14ac:dyDescent="0.25">
      <c r="A101" s="80">
        <v>98</v>
      </c>
      <c r="B101" s="10" t="s">
        <v>344</v>
      </c>
      <c r="C101" s="10" t="s">
        <v>17</v>
      </c>
      <c r="D101" s="8" t="s">
        <v>202</v>
      </c>
      <c r="E101" s="9" t="s">
        <v>203</v>
      </c>
      <c r="F101" s="11">
        <v>44195</v>
      </c>
    </row>
    <row r="102" spans="1:6" s="61" customFormat="1" ht="56.25" x14ac:dyDescent="0.25">
      <c r="A102" s="80">
        <v>99</v>
      </c>
      <c r="B102" s="10" t="s">
        <v>344</v>
      </c>
      <c r="C102" s="10" t="s">
        <v>16</v>
      </c>
      <c r="D102" s="8" t="s">
        <v>204</v>
      </c>
      <c r="E102" s="5" t="s">
        <v>236</v>
      </c>
      <c r="F102" s="11">
        <v>44195</v>
      </c>
    </row>
    <row r="103" spans="1:6" s="61" customFormat="1" ht="56.25" x14ac:dyDescent="0.25">
      <c r="A103" s="80">
        <v>100</v>
      </c>
      <c r="B103" s="10" t="s">
        <v>344</v>
      </c>
      <c r="C103" s="10"/>
      <c r="D103" s="8" t="s">
        <v>205</v>
      </c>
      <c r="E103" s="5" t="s">
        <v>206</v>
      </c>
      <c r="F103" s="11">
        <v>44195</v>
      </c>
    </row>
    <row r="104" spans="1:6" s="61" customFormat="1" ht="198" customHeight="1" x14ac:dyDescent="0.25">
      <c r="A104" s="80">
        <v>101</v>
      </c>
      <c r="B104" s="10" t="s">
        <v>344</v>
      </c>
      <c r="C104" s="10" t="s">
        <v>14</v>
      </c>
      <c r="D104" s="8" t="s">
        <v>211</v>
      </c>
      <c r="E104" s="5" t="s">
        <v>277</v>
      </c>
      <c r="F104" s="5" t="s">
        <v>23</v>
      </c>
    </row>
    <row r="105" spans="1:6" s="61" customFormat="1" ht="56.25" x14ac:dyDescent="0.25">
      <c r="A105" s="80">
        <v>102</v>
      </c>
      <c r="B105" s="10" t="s">
        <v>344</v>
      </c>
      <c r="C105" s="10" t="s">
        <v>12</v>
      </c>
      <c r="D105" s="8" t="s">
        <v>340</v>
      </c>
      <c r="E105" s="5" t="s">
        <v>290</v>
      </c>
      <c r="F105" s="5" t="s">
        <v>214</v>
      </c>
    </row>
    <row r="106" spans="1:6" s="61" customFormat="1" ht="65.25" customHeight="1" x14ac:dyDescent="0.25">
      <c r="A106" s="80">
        <v>103</v>
      </c>
      <c r="B106" s="10" t="s">
        <v>344</v>
      </c>
      <c r="C106" s="10"/>
      <c r="D106" s="8" t="s">
        <v>216</v>
      </c>
      <c r="E106" s="5" t="s">
        <v>217</v>
      </c>
      <c r="F106" s="5" t="s">
        <v>282</v>
      </c>
    </row>
    <row r="107" spans="1:6" s="61" customFormat="1" ht="56.25" x14ac:dyDescent="0.25">
      <c r="A107" s="80">
        <v>104</v>
      </c>
      <c r="B107" s="10" t="s">
        <v>344</v>
      </c>
      <c r="C107" s="10" t="s">
        <v>16</v>
      </c>
      <c r="D107" s="8" t="s">
        <v>341</v>
      </c>
      <c r="E107" s="5" t="s">
        <v>343</v>
      </c>
      <c r="F107" s="5" t="s">
        <v>342</v>
      </c>
    </row>
    <row r="108" spans="1:6" s="61" customFormat="1" ht="104.25" customHeight="1" x14ac:dyDescent="0.25">
      <c r="A108" s="80">
        <v>105</v>
      </c>
      <c r="B108" s="10" t="s">
        <v>344</v>
      </c>
      <c r="C108" s="10" t="s">
        <v>14</v>
      </c>
      <c r="D108" s="8" t="s">
        <v>224</v>
      </c>
      <c r="E108" s="5" t="s">
        <v>225</v>
      </c>
      <c r="F108" s="5" t="s">
        <v>23</v>
      </c>
    </row>
    <row r="109" spans="1:6" s="61" customFormat="1" ht="90" customHeight="1" x14ac:dyDescent="0.25">
      <c r="A109" s="80">
        <v>106</v>
      </c>
      <c r="B109" s="10" t="s">
        <v>344</v>
      </c>
      <c r="C109" s="10"/>
      <c r="D109" s="8" t="s">
        <v>284</v>
      </c>
      <c r="E109" s="5" t="s">
        <v>226</v>
      </c>
      <c r="F109" s="5" t="s">
        <v>23</v>
      </c>
    </row>
    <row r="110" spans="1:6" s="61" customFormat="1" ht="120" customHeight="1" x14ac:dyDescent="0.25">
      <c r="A110" s="80">
        <v>107</v>
      </c>
      <c r="B110" s="10" t="s">
        <v>344</v>
      </c>
      <c r="C110" s="10"/>
      <c r="D110" s="8" t="s">
        <v>285</v>
      </c>
      <c r="E110" s="5" t="s">
        <v>227</v>
      </c>
      <c r="F110" s="5" t="s">
        <v>228</v>
      </c>
    </row>
    <row r="111" spans="1:6" s="61" customFormat="1" ht="176.25" customHeight="1" x14ac:dyDescent="0.25">
      <c r="A111" s="80">
        <v>108</v>
      </c>
      <c r="B111" s="10" t="s">
        <v>344</v>
      </c>
      <c r="C111" s="10"/>
      <c r="D111" s="8" t="s">
        <v>348</v>
      </c>
      <c r="E111" s="5" t="s">
        <v>229</v>
      </c>
      <c r="F111" s="5" t="s">
        <v>230</v>
      </c>
    </row>
    <row r="112" spans="1:6" s="61" customFormat="1" ht="150" x14ac:dyDescent="0.25">
      <c r="A112" s="80">
        <v>109</v>
      </c>
      <c r="B112" s="10" t="s">
        <v>344</v>
      </c>
      <c r="C112" s="10"/>
      <c r="D112" s="8" t="s">
        <v>347</v>
      </c>
      <c r="E112" s="5" t="s">
        <v>231</v>
      </c>
      <c r="F112" s="5" t="s">
        <v>23</v>
      </c>
    </row>
    <row r="113" spans="1:6" s="61" customFormat="1" ht="75" x14ac:dyDescent="0.25">
      <c r="A113" s="80">
        <v>110</v>
      </c>
      <c r="B113" s="10" t="s">
        <v>11</v>
      </c>
      <c r="C113" s="10" t="s">
        <v>16</v>
      </c>
      <c r="D113" s="71" t="s">
        <v>278</v>
      </c>
      <c r="E113" s="77" t="s">
        <v>237</v>
      </c>
      <c r="F113" s="72" t="s">
        <v>23</v>
      </c>
    </row>
    <row r="114" spans="1:6" s="61" customFormat="1" ht="75" x14ac:dyDescent="0.25">
      <c r="A114" s="80">
        <v>111</v>
      </c>
      <c r="B114" s="10" t="s">
        <v>11</v>
      </c>
      <c r="C114" s="10" t="s">
        <v>16</v>
      </c>
      <c r="D114" s="71" t="s">
        <v>238</v>
      </c>
      <c r="E114" s="77" t="s">
        <v>239</v>
      </c>
      <c r="F114" s="72" t="s">
        <v>23</v>
      </c>
    </row>
    <row r="115" spans="1:6" s="61" customFormat="1" ht="173.25" x14ac:dyDescent="0.25">
      <c r="A115" s="80">
        <v>112</v>
      </c>
      <c r="B115" s="10" t="s">
        <v>11</v>
      </c>
      <c r="C115" s="10" t="s">
        <v>16</v>
      </c>
      <c r="D115" s="71" t="s">
        <v>240</v>
      </c>
      <c r="E115" s="77" t="s">
        <v>239</v>
      </c>
      <c r="F115" s="72" t="s">
        <v>241</v>
      </c>
    </row>
    <row r="116" spans="1:6" s="61" customFormat="1" ht="110.25" x14ac:dyDescent="0.25">
      <c r="A116" s="80">
        <v>113</v>
      </c>
      <c r="B116" s="10" t="s">
        <v>11</v>
      </c>
      <c r="C116" s="10" t="s">
        <v>16</v>
      </c>
      <c r="D116" s="73" t="s">
        <v>242</v>
      </c>
      <c r="E116" s="77" t="s">
        <v>239</v>
      </c>
      <c r="F116" s="72" t="s">
        <v>243</v>
      </c>
    </row>
    <row r="117" spans="1:6" s="61" customFormat="1" ht="94.5" x14ac:dyDescent="0.25">
      <c r="A117" s="80">
        <v>114</v>
      </c>
      <c r="B117" s="10" t="s">
        <v>11</v>
      </c>
      <c r="C117" s="10" t="s">
        <v>16</v>
      </c>
      <c r="D117" s="73" t="s">
        <v>279</v>
      </c>
      <c r="E117" s="77" t="s">
        <v>280</v>
      </c>
      <c r="F117" s="72" t="s">
        <v>361</v>
      </c>
    </row>
    <row r="118" spans="1:6" s="61" customFormat="1" ht="150" x14ac:dyDescent="0.25">
      <c r="A118" s="80">
        <v>115</v>
      </c>
      <c r="B118" s="10" t="s">
        <v>11</v>
      </c>
      <c r="C118" s="56" t="s">
        <v>14</v>
      </c>
      <c r="D118" s="70" t="s">
        <v>244</v>
      </c>
      <c r="E118" s="78" t="s">
        <v>245</v>
      </c>
      <c r="F118" s="74" t="s">
        <v>246</v>
      </c>
    </row>
    <row r="119" spans="1:6" s="61" customFormat="1" ht="78.75" x14ac:dyDescent="0.25">
      <c r="A119" s="80">
        <v>116</v>
      </c>
      <c r="B119" s="10" t="s">
        <v>11</v>
      </c>
      <c r="C119" s="10" t="s">
        <v>14</v>
      </c>
      <c r="D119" s="75" t="s">
        <v>247</v>
      </c>
      <c r="E119" s="79" t="s">
        <v>248</v>
      </c>
      <c r="F119" s="64" t="s">
        <v>249</v>
      </c>
    </row>
    <row r="120" spans="1:6" s="61" customFormat="1" ht="56.25" x14ac:dyDescent="0.25">
      <c r="A120" s="80">
        <v>117</v>
      </c>
      <c r="B120" s="10" t="s">
        <v>344</v>
      </c>
      <c r="C120" s="10"/>
      <c r="D120" s="8" t="s">
        <v>233</v>
      </c>
      <c r="E120" s="5" t="s">
        <v>234</v>
      </c>
      <c r="F120" s="5" t="s">
        <v>23</v>
      </c>
    </row>
    <row r="121" spans="1:6" s="61" customFormat="1" ht="56.25" x14ac:dyDescent="0.25">
      <c r="A121" s="80">
        <v>118</v>
      </c>
      <c r="B121" s="10" t="s">
        <v>344</v>
      </c>
      <c r="C121" s="10" t="s">
        <v>17</v>
      </c>
      <c r="D121" s="8" t="s">
        <v>250</v>
      </c>
      <c r="E121" s="5" t="s">
        <v>251</v>
      </c>
      <c r="F121" s="5" t="s">
        <v>23</v>
      </c>
    </row>
    <row r="122" spans="1:6" s="61" customFormat="1" ht="56.25" x14ac:dyDescent="0.25">
      <c r="A122" s="80">
        <v>119</v>
      </c>
      <c r="B122" s="10" t="s">
        <v>344</v>
      </c>
      <c r="C122" s="10" t="s">
        <v>17</v>
      </c>
      <c r="D122" s="8" t="s">
        <v>254</v>
      </c>
      <c r="E122" s="5" t="s">
        <v>255</v>
      </c>
      <c r="F122" s="5" t="s">
        <v>23</v>
      </c>
    </row>
    <row r="123" spans="1:6" s="61" customFormat="1" ht="56.25" x14ac:dyDescent="0.25">
      <c r="A123" s="80">
        <v>120</v>
      </c>
      <c r="B123" s="10" t="s">
        <v>344</v>
      </c>
      <c r="C123" s="10" t="s">
        <v>17</v>
      </c>
      <c r="D123" s="8" t="s">
        <v>256</v>
      </c>
      <c r="E123" s="5" t="s">
        <v>257</v>
      </c>
      <c r="F123" s="5" t="s">
        <v>23</v>
      </c>
    </row>
    <row r="124" spans="1:6" s="61" customFormat="1" ht="93.75" x14ac:dyDescent="0.25">
      <c r="A124" s="80">
        <v>121</v>
      </c>
      <c r="B124" s="10" t="s">
        <v>344</v>
      </c>
      <c r="C124" s="10" t="s">
        <v>17</v>
      </c>
      <c r="D124" s="8" t="s">
        <v>258</v>
      </c>
      <c r="E124" s="5" t="s">
        <v>356</v>
      </c>
      <c r="F124" s="9" t="s">
        <v>260</v>
      </c>
    </row>
    <row r="125" spans="1:6" s="61" customFormat="1" ht="75" x14ac:dyDescent="0.25">
      <c r="A125" s="80">
        <v>122</v>
      </c>
      <c r="B125" s="10" t="s">
        <v>344</v>
      </c>
      <c r="C125" s="10" t="s">
        <v>14</v>
      </c>
      <c r="D125" s="8" t="s">
        <v>265</v>
      </c>
      <c r="E125" s="5" t="s">
        <v>266</v>
      </c>
      <c r="F125" s="9" t="s">
        <v>23</v>
      </c>
    </row>
    <row r="126" spans="1:6" s="61" customFormat="1" ht="131.25" x14ac:dyDescent="0.3">
      <c r="A126" s="80">
        <v>123</v>
      </c>
      <c r="B126" s="10" t="s">
        <v>317</v>
      </c>
      <c r="C126" s="60"/>
      <c r="D126" s="8" t="s">
        <v>309</v>
      </c>
      <c r="E126" s="5" t="s">
        <v>310</v>
      </c>
      <c r="F126" s="59" t="s">
        <v>96</v>
      </c>
    </row>
    <row r="127" spans="1:6" s="61" customFormat="1" ht="56.25" x14ac:dyDescent="0.3">
      <c r="A127" s="80">
        <v>124</v>
      </c>
      <c r="B127" s="60"/>
      <c r="C127" s="60"/>
      <c r="D127" s="8" t="s">
        <v>311</v>
      </c>
      <c r="E127" s="5" t="s">
        <v>312</v>
      </c>
      <c r="F127" s="5" t="s">
        <v>23</v>
      </c>
    </row>
    <row r="128" spans="1:6" s="61" customFormat="1" ht="93.75" x14ac:dyDescent="0.3">
      <c r="A128" s="80">
        <v>125</v>
      </c>
      <c r="B128" s="60"/>
      <c r="C128" s="10" t="s">
        <v>18</v>
      </c>
      <c r="D128" s="8" t="s">
        <v>313</v>
      </c>
      <c r="E128" s="5" t="s">
        <v>314</v>
      </c>
      <c r="F128" s="5" t="s">
        <v>23</v>
      </c>
    </row>
    <row r="129" spans="1:6" s="61" customFormat="1" ht="93.75" x14ac:dyDescent="0.3">
      <c r="A129" s="80">
        <v>126</v>
      </c>
      <c r="B129" s="60"/>
      <c r="C129" s="10" t="s">
        <v>18</v>
      </c>
      <c r="D129" s="8" t="s">
        <v>315</v>
      </c>
      <c r="E129" s="5" t="s">
        <v>316</v>
      </c>
      <c r="F129" s="5" t="s">
        <v>23</v>
      </c>
    </row>
    <row r="130" spans="1:6" ht="75" x14ac:dyDescent="0.25">
      <c r="A130" s="80">
        <v>127</v>
      </c>
      <c r="B130" s="10" t="s">
        <v>7</v>
      </c>
      <c r="C130" s="10" t="s">
        <v>13</v>
      </c>
      <c r="D130" s="8" t="s">
        <v>321</v>
      </c>
      <c r="E130" s="5" t="s">
        <v>318</v>
      </c>
      <c r="F130" s="5" t="s">
        <v>23</v>
      </c>
    </row>
    <row r="131" spans="1:6" ht="75" x14ac:dyDescent="0.25">
      <c r="A131" s="80">
        <v>128</v>
      </c>
      <c r="B131" s="10" t="s">
        <v>7</v>
      </c>
      <c r="C131" s="10" t="s">
        <v>14</v>
      </c>
      <c r="D131" s="8" t="s">
        <v>322</v>
      </c>
      <c r="E131" s="5" t="s">
        <v>319</v>
      </c>
      <c r="F131" s="5" t="s">
        <v>23</v>
      </c>
    </row>
    <row r="132" spans="1:6" ht="75" x14ac:dyDescent="0.25">
      <c r="A132" s="80">
        <v>129</v>
      </c>
      <c r="B132" s="10" t="s">
        <v>7</v>
      </c>
      <c r="C132" s="10" t="s">
        <v>14</v>
      </c>
      <c r="D132" s="8" t="s">
        <v>323</v>
      </c>
      <c r="E132" s="5" t="s">
        <v>320</v>
      </c>
      <c r="F132" s="5" t="s">
        <v>23</v>
      </c>
    </row>
    <row r="133" spans="1:6" s="61" customFormat="1" ht="56.25" x14ac:dyDescent="0.3">
      <c r="A133" s="80">
        <v>130</v>
      </c>
      <c r="B133" s="60"/>
      <c r="C133" s="60"/>
      <c r="D133" s="8" t="s">
        <v>324</v>
      </c>
      <c r="E133" s="5" t="s">
        <v>325</v>
      </c>
      <c r="F133" s="5" t="s">
        <v>326</v>
      </c>
    </row>
    <row r="134" spans="1:6" s="61" customFormat="1" ht="75" x14ac:dyDescent="0.3">
      <c r="A134" s="80">
        <v>131</v>
      </c>
      <c r="B134" s="60"/>
      <c r="C134" s="60"/>
      <c r="D134" s="8" t="s">
        <v>327</v>
      </c>
      <c r="E134" s="5" t="s">
        <v>335</v>
      </c>
      <c r="F134" s="5" t="s">
        <v>329</v>
      </c>
    </row>
    <row r="135" spans="1:6" s="61" customFormat="1" ht="56.25" x14ac:dyDescent="0.3">
      <c r="A135" s="80">
        <v>132</v>
      </c>
      <c r="B135" s="60"/>
      <c r="C135" s="60"/>
      <c r="D135" s="8" t="s">
        <v>328</v>
      </c>
      <c r="E135" s="5" t="s">
        <v>334</v>
      </c>
      <c r="F135" s="5" t="s">
        <v>330</v>
      </c>
    </row>
    <row r="136" spans="1:6" s="61" customFormat="1" ht="56.25" x14ac:dyDescent="0.3">
      <c r="A136" s="80">
        <v>133</v>
      </c>
      <c r="B136" s="60"/>
      <c r="C136" s="60"/>
      <c r="D136" s="8" t="s">
        <v>332</v>
      </c>
      <c r="E136" s="5" t="s">
        <v>333</v>
      </c>
      <c r="F136" s="5" t="s">
        <v>331</v>
      </c>
    </row>
    <row r="137" spans="1:6" s="61" customFormat="1" ht="75" x14ac:dyDescent="0.25">
      <c r="A137" s="80">
        <v>134</v>
      </c>
      <c r="B137" s="10" t="s">
        <v>5</v>
      </c>
      <c r="C137" s="10" t="s">
        <v>15</v>
      </c>
      <c r="D137" s="8" t="s">
        <v>349</v>
      </c>
      <c r="E137" s="5" t="s">
        <v>350</v>
      </c>
      <c r="F137" s="11">
        <v>44043</v>
      </c>
    </row>
    <row r="138" spans="1:6" s="61" customFormat="1" ht="75" x14ac:dyDescent="0.25">
      <c r="A138" s="80">
        <v>135</v>
      </c>
      <c r="B138" s="10" t="s">
        <v>357</v>
      </c>
      <c r="C138" s="10" t="s">
        <v>14</v>
      </c>
      <c r="D138" s="8" t="s">
        <v>358</v>
      </c>
      <c r="E138" s="5" t="s">
        <v>359</v>
      </c>
      <c r="F138" s="9" t="s">
        <v>23</v>
      </c>
    </row>
    <row r="139" spans="1:6" x14ac:dyDescent="0.3">
      <c r="B139" s="82"/>
      <c r="C139" s="82"/>
    </row>
    <row r="140" spans="1:6" x14ac:dyDescent="0.3">
      <c r="B140" s="82"/>
      <c r="C140" s="82"/>
    </row>
    <row r="141" spans="1:6" x14ac:dyDescent="0.3">
      <c r="B141" s="82"/>
      <c r="C141" s="82"/>
    </row>
    <row r="142" spans="1:6" x14ac:dyDescent="0.3">
      <c r="B142" s="82"/>
      <c r="C142" s="82"/>
    </row>
    <row r="143" spans="1:6" x14ac:dyDescent="0.3">
      <c r="B143" s="82"/>
      <c r="C143" s="82"/>
    </row>
    <row r="144" spans="1:6" x14ac:dyDescent="0.3">
      <c r="B144" s="82"/>
      <c r="C144" s="82"/>
    </row>
    <row r="145" spans="2:3" x14ac:dyDescent="0.3">
      <c r="B145" s="82"/>
      <c r="C145" s="82"/>
    </row>
    <row r="146" spans="2:3" x14ac:dyDescent="0.3">
      <c r="B146" s="82"/>
      <c r="C146" s="82"/>
    </row>
    <row r="147" spans="2:3" x14ac:dyDescent="0.3">
      <c r="B147" s="82"/>
      <c r="C147" s="82"/>
    </row>
    <row r="148" spans="2:3" x14ac:dyDescent="0.3">
      <c r="B148" s="82"/>
      <c r="C148" s="82"/>
    </row>
    <row r="149" spans="2:3" x14ac:dyDescent="0.3">
      <c r="B149" s="82"/>
      <c r="C149" s="82"/>
    </row>
    <row r="150" spans="2:3" x14ac:dyDescent="0.3">
      <c r="B150" s="82"/>
      <c r="C150" s="82"/>
    </row>
    <row r="151" spans="2:3" x14ac:dyDescent="0.3">
      <c r="B151" s="82"/>
      <c r="C151" s="82"/>
    </row>
    <row r="152" spans="2:3" x14ac:dyDescent="0.3">
      <c r="B152" s="82"/>
      <c r="C152" s="82"/>
    </row>
    <row r="153" spans="2:3" x14ac:dyDescent="0.3">
      <c r="B153" s="82"/>
      <c r="C153" s="82"/>
    </row>
    <row r="154" spans="2:3" x14ac:dyDescent="0.3">
      <c r="B154" s="82"/>
      <c r="C154" s="82"/>
    </row>
    <row r="155" spans="2:3" x14ac:dyDescent="0.3">
      <c r="B155" s="82"/>
      <c r="C155" s="82"/>
    </row>
    <row r="156" spans="2:3" x14ac:dyDescent="0.3">
      <c r="B156" s="82"/>
      <c r="C156" s="82"/>
    </row>
    <row r="157" spans="2:3" x14ac:dyDescent="0.3">
      <c r="B157" s="82"/>
      <c r="C157" s="82"/>
    </row>
    <row r="158" spans="2:3" x14ac:dyDescent="0.3">
      <c r="B158" s="82"/>
      <c r="C158" s="82"/>
    </row>
    <row r="159" spans="2:3" x14ac:dyDescent="0.3">
      <c r="B159" s="82"/>
      <c r="C159" s="82"/>
    </row>
    <row r="160" spans="2:3" x14ac:dyDescent="0.3">
      <c r="B160" s="82"/>
      <c r="C160" s="82"/>
    </row>
    <row r="161" spans="2:3" x14ac:dyDescent="0.3">
      <c r="B161" s="82"/>
      <c r="C161" s="82"/>
    </row>
    <row r="162" spans="2:3" x14ac:dyDescent="0.3">
      <c r="B162" s="82"/>
      <c r="C162" s="82"/>
    </row>
    <row r="163" spans="2:3" x14ac:dyDescent="0.3">
      <c r="B163" s="82"/>
      <c r="C163" s="82"/>
    </row>
    <row r="164" spans="2:3" x14ac:dyDescent="0.3">
      <c r="B164" s="82"/>
      <c r="C164" s="82"/>
    </row>
    <row r="165" spans="2:3" x14ac:dyDescent="0.3">
      <c r="B165" s="82"/>
      <c r="C165" s="82"/>
    </row>
    <row r="166" spans="2:3" x14ac:dyDescent="0.3">
      <c r="B166" s="82"/>
      <c r="C166" s="82"/>
    </row>
    <row r="167" spans="2:3" x14ac:dyDescent="0.3">
      <c r="B167" s="82"/>
      <c r="C167" s="82"/>
    </row>
    <row r="168" spans="2:3" x14ac:dyDescent="0.3">
      <c r="B168" s="82"/>
      <c r="C168" s="82"/>
    </row>
    <row r="169" spans="2:3" x14ac:dyDescent="0.3">
      <c r="B169" s="82"/>
      <c r="C169" s="82"/>
    </row>
    <row r="170" spans="2:3" x14ac:dyDescent="0.3">
      <c r="B170" s="82"/>
      <c r="C170" s="82"/>
    </row>
    <row r="171" spans="2:3" x14ac:dyDescent="0.3">
      <c r="B171" s="82"/>
      <c r="C171" s="82"/>
    </row>
    <row r="172" spans="2:3" x14ac:dyDescent="0.3">
      <c r="B172" s="82"/>
      <c r="C172" s="82"/>
    </row>
    <row r="173" spans="2:3" x14ac:dyDescent="0.3">
      <c r="B173" s="82"/>
      <c r="C173" s="82"/>
    </row>
    <row r="174" spans="2:3" x14ac:dyDescent="0.3">
      <c r="B174" s="82"/>
      <c r="C174" s="82"/>
    </row>
    <row r="175" spans="2:3" x14ac:dyDescent="0.3">
      <c r="B175" s="82"/>
      <c r="C175" s="82"/>
    </row>
    <row r="176" spans="2:3" x14ac:dyDescent="0.3">
      <c r="B176" s="82"/>
      <c r="C176" s="82"/>
    </row>
    <row r="177" spans="2:3" x14ac:dyDescent="0.3">
      <c r="B177" s="82"/>
      <c r="C177" s="82"/>
    </row>
    <row r="178" spans="2:3" x14ac:dyDescent="0.3">
      <c r="B178" s="82"/>
      <c r="C178" s="82"/>
    </row>
    <row r="179" spans="2:3" x14ac:dyDescent="0.3">
      <c r="B179" s="82"/>
      <c r="C179" s="82"/>
    </row>
    <row r="180" spans="2:3" x14ac:dyDescent="0.3">
      <c r="B180" s="82"/>
      <c r="C180" s="82"/>
    </row>
    <row r="181" spans="2:3" x14ac:dyDescent="0.3">
      <c r="B181" s="82"/>
      <c r="C181" s="82"/>
    </row>
    <row r="182" spans="2:3" x14ac:dyDescent="0.3">
      <c r="B182" s="82"/>
      <c r="C182" s="82"/>
    </row>
    <row r="183" spans="2:3" x14ac:dyDescent="0.3">
      <c r="B183" s="82"/>
      <c r="C183" s="82"/>
    </row>
    <row r="184" spans="2:3" x14ac:dyDescent="0.3">
      <c r="B184" s="82"/>
      <c r="C184" s="82"/>
    </row>
    <row r="185" spans="2:3" x14ac:dyDescent="0.3">
      <c r="B185" s="82"/>
      <c r="C185" s="82"/>
    </row>
    <row r="186" spans="2:3" x14ac:dyDescent="0.3">
      <c r="B186" s="82"/>
      <c r="C186" s="82"/>
    </row>
    <row r="187" spans="2:3" x14ac:dyDescent="0.3">
      <c r="B187" s="82"/>
      <c r="C187" s="82"/>
    </row>
    <row r="188" spans="2:3" x14ac:dyDescent="0.3">
      <c r="B188" s="82"/>
      <c r="C188" s="82"/>
    </row>
    <row r="189" spans="2:3" x14ac:dyDescent="0.3">
      <c r="B189" s="82"/>
      <c r="C189" s="82"/>
    </row>
    <row r="190" spans="2:3" x14ac:dyDescent="0.3">
      <c r="B190" s="82"/>
      <c r="C190" s="82"/>
    </row>
    <row r="191" spans="2:3" x14ac:dyDescent="0.3">
      <c r="B191" s="82"/>
      <c r="C191" s="82"/>
    </row>
    <row r="192" spans="2:3" x14ac:dyDescent="0.3">
      <c r="B192" s="82"/>
      <c r="C192" s="82"/>
    </row>
    <row r="193" spans="2:3" x14ac:dyDescent="0.3">
      <c r="B193" s="82"/>
      <c r="C193" s="82"/>
    </row>
    <row r="194" spans="2:3" x14ac:dyDescent="0.3">
      <c r="B194" s="82"/>
      <c r="C194" s="82"/>
    </row>
    <row r="195" spans="2:3" x14ac:dyDescent="0.3">
      <c r="B195" s="82"/>
      <c r="C195" s="82"/>
    </row>
    <row r="196" spans="2:3" x14ac:dyDescent="0.3">
      <c r="B196" s="82"/>
      <c r="C196" s="82"/>
    </row>
    <row r="197" spans="2:3" x14ac:dyDescent="0.3">
      <c r="B197" s="82"/>
      <c r="C197" s="82"/>
    </row>
    <row r="198" spans="2:3" x14ac:dyDescent="0.3">
      <c r="B198" s="82"/>
      <c r="C198" s="82"/>
    </row>
    <row r="199" spans="2:3" x14ac:dyDescent="0.3">
      <c r="B199" s="82"/>
      <c r="C199" s="82"/>
    </row>
    <row r="200" spans="2:3" x14ac:dyDescent="0.3">
      <c r="B200" s="82"/>
      <c r="C200" s="82"/>
    </row>
    <row r="201" spans="2:3" x14ac:dyDescent="0.3">
      <c r="B201" s="82"/>
      <c r="C201" s="82"/>
    </row>
    <row r="202" spans="2:3" x14ac:dyDescent="0.3">
      <c r="B202" s="82"/>
      <c r="C202" s="82"/>
    </row>
    <row r="203" spans="2:3" x14ac:dyDescent="0.3">
      <c r="B203" s="82"/>
      <c r="C203" s="82"/>
    </row>
    <row r="204" spans="2:3" x14ac:dyDescent="0.3">
      <c r="B204" s="82"/>
      <c r="C204" s="82"/>
    </row>
    <row r="205" spans="2:3" x14ac:dyDescent="0.3">
      <c r="B205" s="82"/>
      <c r="C205" s="82"/>
    </row>
    <row r="206" spans="2:3" x14ac:dyDescent="0.3">
      <c r="B206" s="82"/>
      <c r="C206" s="82"/>
    </row>
    <row r="207" spans="2:3" x14ac:dyDescent="0.3">
      <c r="B207" s="82"/>
      <c r="C207" s="82"/>
    </row>
    <row r="208" spans="2:3" x14ac:dyDescent="0.3">
      <c r="B208" s="82"/>
      <c r="C208" s="82"/>
    </row>
    <row r="209" spans="2:3" x14ac:dyDescent="0.3">
      <c r="B209" s="82"/>
      <c r="C209" s="82"/>
    </row>
    <row r="210" spans="2:3" x14ac:dyDescent="0.3">
      <c r="B210" s="82"/>
      <c r="C210" s="82"/>
    </row>
    <row r="211" spans="2:3" x14ac:dyDescent="0.3">
      <c r="B211" s="82"/>
      <c r="C211" s="82"/>
    </row>
    <row r="212" spans="2:3" x14ac:dyDescent="0.3">
      <c r="B212" s="82"/>
      <c r="C212" s="82"/>
    </row>
    <row r="213" spans="2:3" x14ac:dyDescent="0.3">
      <c r="B213" s="82"/>
      <c r="C213" s="82"/>
    </row>
    <row r="214" spans="2:3" x14ac:dyDescent="0.3">
      <c r="B214" s="82"/>
      <c r="C214" s="82"/>
    </row>
    <row r="215" spans="2:3" x14ac:dyDescent="0.3">
      <c r="B215" s="82"/>
      <c r="C215" s="82"/>
    </row>
    <row r="216" spans="2:3" x14ac:dyDescent="0.3">
      <c r="B216" s="82"/>
      <c r="C216" s="82"/>
    </row>
    <row r="217" spans="2:3" x14ac:dyDescent="0.3">
      <c r="B217" s="82"/>
      <c r="C217" s="82"/>
    </row>
    <row r="218" spans="2:3" x14ac:dyDescent="0.3">
      <c r="B218" s="82"/>
      <c r="C218" s="82"/>
    </row>
    <row r="219" spans="2:3" x14ac:dyDescent="0.3">
      <c r="B219" s="82"/>
      <c r="C219" s="82"/>
    </row>
    <row r="220" spans="2:3" x14ac:dyDescent="0.3">
      <c r="B220" s="82"/>
    </row>
    <row r="221" spans="2:3" x14ac:dyDescent="0.3">
      <c r="B221" s="82"/>
    </row>
    <row r="222" spans="2:3" x14ac:dyDescent="0.3">
      <c r="B222" s="82"/>
    </row>
    <row r="223" spans="2:3" x14ac:dyDescent="0.3">
      <c r="B223" s="82"/>
    </row>
    <row r="224" spans="2:3" x14ac:dyDescent="0.3">
      <c r="B224" s="82"/>
    </row>
    <row r="225" spans="2:2" x14ac:dyDescent="0.3">
      <c r="B225" s="82"/>
    </row>
    <row r="226" spans="2:2" x14ac:dyDescent="0.3">
      <c r="B226" s="82"/>
    </row>
    <row r="227" spans="2:2" x14ac:dyDescent="0.3">
      <c r="B227" s="82"/>
    </row>
  </sheetData>
  <autoFilter ref="A2:F138"/>
  <sortState ref="A76:K1387">
    <sortCondition ref="B2"/>
  </sortState>
  <customSheetViews>
    <customSheetView guid="{C804C41C-6DDB-40B9-B9D8-19A36D947727}" scale="80" fitToPage="1" topLeftCell="C1">
      <pane ySplit="3" topLeftCell="A84" activePane="bottomLeft" state="frozen"/>
      <selection pane="bottomLeft" activeCell="G85" sqref="G85"/>
      <pageMargins left="0.25" right="0.25" top="0.75" bottom="0.75" header="0.3" footer="0.3"/>
      <pageSetup paperSize="8" scale="56" fitToHeight="0" orientation="landscape" r:id="rId1"/>
    </customSheetView>
    <customSheetView guid="{DBF838E2-F8E0-4786-8BE3-B494A6B08E86}" scale="60" fitToPage="1">
      <pane ySplit="3" topLeftCell="A74" activePane="bottomLeft" state="frozen"/>
      <selection pane="bottomLeft" activeCell="D79" sqref="D79"/>
      <pageMargins left="0.25" right="0.25" top="0.75" bottom="0.75" header="0.3" footer="0.3"/>
      <pageSetup paperSize="8" scale="56" fitToHeight="0" orientation="landscape" r:id="rId2"/>
    </customSheetView>
    <customSheetView guid="{BC8CDC3F-9A58-4FD7-A3EA-95C083B5DAE1}" fitToPage="1" topLeftCell="G1">
      <pane ySplit="3" topLeftCell="A110" activePane="bottomLeft" state="frozen"/>
      <selection pane="bottomLeft" activeCell="E121" sqref="E121"/>
      <pageMargins left="0.25" right="0.25" top="0.75" bottom="0.75" header="0.3" footer="0.3"/>
      <pageSetup paperSize="8" scale="11" fitToHeight="0" orientation="landscape" r:id="rId3"/>
    </customSheetView>
    <customSheetView guid="{5F986005-D219-4B17-8A53-0AAAFF46270E}" scale="60" fitToPage="1">
      <pane ySplit="3" topLeftCell="A46" activePane="bottomLeft" state="frozen"/>
      <selection pane="bottomLeft" activeCell="I47" sqref="I47"/>
      <pageMargins left="0.25" right="0.25" top="0.75" bottom="0.75" header="0.3" footer="0.3"/>
      <pageSetup paperSize="8" scale="56" fitToHeight="0" orientation="landscape" r:id="rId4"/>
    </customSheetView>
    <customSheetView guid="{DA441C9E-DEAA-405F-815C-43227D4B4960}" fitToPage="1" topLeftCell="C1">
      <pane ySplit="3" topLeftCell="A88" activePane="bottomLeft" state="frozen"/>
      <selection pane="bottomLeft" activeCell="C91" sqref="C91"/>
      <pageMargins left="0.25" right="0.25" top="0.75" bottom="0.75" header="0.3" footer="0.3"/>
      <pageSetup paperSize="8" scale="11" fitToHeight="0" orientation="landscape" r:id="rId5"/>
    </customSheetView>
    <customSheetView guid="{7B377CA1-00C3-4772-998B-29C497DB4BED}" scale="78" showPageBreaks="1" fitToPage="1" printArea="1" topLeftCell="E1">
      <pane ySplit="3" topLeftCell="A95" activePane="bottomLeft" state="frozen"/>
      <selection pane="bottomLeft" activeCell="A90" sqref="A90:J96"/>
      <pageMargins left="0.23622047244094491" right="0.23622047244094491" top="0.74803149606299213" bottom="0.74803149606299213" header="0.31496062992125984" footer="0.31496062992125984"/>
      <printOptions headings="1"/>
      <pageSetup paperSize="8" scale="51" fitToHeight="0" orientation="landscape" r:id="rId6"/>
    </customSheetView>
    <customSheetView guid="{804DA2CA-6AF3-4C30-B8F7-FCA855AE076E}" scale="90" showPageBreaks="1" fitToPage="1" printArea="1" topLeftCell="F1">
      <pane ySplit="3" topLeftCell="A78" activePane="bottomLeft" state="frozen"/>
      <selection pane="bottomLeft" activeCell="G90" sqref="G90"/>
      <pageMargins left="0.23622047244094491" right="0.23622047244094491" top="0.74803149606299213" bottom="0.74803149606299213" header="0.31496062992125984" footer="0.31496062992125984"/>
      <printOptions headings="1"/>
      <pageSetup paperSize="8" scale="45" fitToHeight="0" orientation="landscape" r:id="rId7"/>
    </customSheetView>
    <customSheetView guid="{138EF836-304D-4056-915C-20C8938E5445}" scale="80" showPageBreaks="1" fitToPage="1">
      <pane ySplit="3" topLeftCell="A79" activePane="bottomLeft" state="frozen"/>
      <selection pane="bottomLeft" activeCell="D84" sqref="D84"/>
      <pageMargins left="0.25" right="0.25" top="0.75" bottom="0.75" header="0.3" footer="0.3"/>
      <pageSetup paperSize="8" scale="11" fitToHeight="0" orientation="landscape" r:id="rId8"/>
    </customSheetView>
    <customSheetView guid="{F26B55D9-8C2C-486B-8272-FC43E4BE2703}" scale="80" fitToPage="1">
      <pane ySplit="3" topLeftCell="A55" activePane="bottomLeft" state="frozen"/>
      <selection pane="bottomLeft" activeCell="B36" sqref="B36"/>
      <pageMargins left="0.25" right="0.25" top="0.75" bottom="0.75" header="0.3" footer="0.3"/>
      <pageSetup paperSize="8" scale="56" fitToHeight="0" orientation="landscape" r:id="rId9"/>
    </customSheetView>
    <customSheetView guid="{04D22B71-A9AF-4958-BFE4-F7C494F70810}" scale="80" fitToPage="1">
      <pane ySplit="3" topLeftCell="A83" activePane="bottomLeft" state="frozen"/>
      <selection pane="bottomLeft" activeCell="E84" sqref="E84"/>
      <pageMargins left="0.25" right="0.25" top="0.75" bottom="0.75" header="0.3" footer="0.3"/>
      <pageSetup paperSize="8" scale="15" fitToHeight="0" orientation="landscape" r:id="rId10"/>
    </customSheetView>
    <customSheetView guid="{88810978-65F6-4FBB-82C2-35778D75E553}" scale="80" fitToPage="1">
      <pane ySplit="3" topLeftCell="A74" activePane="bottomLeft" state="frozen"/>
      <selection pane="bottomLeft" activeCell="J87" sqref="J87"/>
      <pageMargins left="0.25" right="0.25" top="0.75" bottom="0.75" header="0.3" footer="0.3"/>
      <pageSetup paperSize="8" scale="15" fitToHeight="0" orientation="landscape" r:id="rId11"/>
    </customSheetView>
    <customSheetView guid="{B849A42E-DEA6-48D3-B5CD-45F8F13CF57B}" scale="55" fitToPage="1" showAutoFilter="1" hiddenColumns="1">
      <pane ySplit="3" topLeftCell="A4" activePane="bottomLeft" state="frozen"/>
      <selection pane="bottomLeft" activeCell="E12" sqref="E12"/>
      <pageMargins left="0.25" right="0.25" top="0.75" bottom="0.75" header="0.3" footer="0.3"/>
      <pageSetup paperSize="8" scale="56" fitToHeight="0" orientation="landscape" r:id="rId12"/>
      <autoFilter ref="A2:K48"/>
    </customSheetView>
    <customSheetView guid="{EE2C47BE-F8CE-4506-B1E4-3AA5C79CC405}" scale="55" fitToPage="1" showAutoFilter="1" hiddenColumns="1">
      <pane ySplit="3" topLeftCell="A28" activePane="bottomLeft" state="frozen"/>
      <selection pane="bottomLeft" activeCell="E26" sqref="E26"/>
      <pageMargins left="0.25" right="0.25" top="0.75" bottom="0.75" header="0.3" footer="0.3"/>
      <pageSetup paperSize="8" scale="56" fitToHeight="0" orientation="landscape" r:id="rId13"/>
      <autoFilter ref="A2:K45"/>
    </customSheetView>
    <customSheetView guid="{AA1DDCD4-4B18-4741-9A40-8DB128C27413}" scale="70" fitToPage="1">
      <pane ySplit="3" topLeftCell="A16" activePane="bottomLeft" state="frozen"/>
      <selection pane="bottomLeft" activeCell="C24" sqref="C24"/>
      <pageMargins left="0.25" right="0.25" top="0.75" bottom="0.75" header="0.3" footer="0.3"/>
      <pageSetup paperSize="8" scale="33" fitToHeight="0" orientation="landscape" r:id="rId14"/>
    </customSheetView>
    <customSheetView guid="{68A852D8-F425-48F0-9262-0CA50FEAEB09}" scale="55" fitToPage="1" showAutoFilter="1" hiddenColumns="1">
      <pane ySplit="3" topLeftCell="A29" activePane="bottomLeft" state="frozen"/>
      <selection pane="bottomLeft" activeCell="D35" sqref="D35"/>
      <pageMargins left="0.25" right="0.25" top="0.75" bottom="0.75" header="0.3" footer="0.3"/>
      <pageSetup paperSize="8" scale="56" fitToHeight="0" orientation="landscape" r:id="rId15"/>
      <autoFilter ref="A2:K36"/>
    </customSheetView>
    <customSheetView guid="{B60DD3B8-95D7-40D5-8C63-39E100C75D51}" scale="80" fitToPage="1" topLeftCell="C1">
      <pane ySplit="3" topLeftCell="A21" activePane="bottomLeft" state="frozen"/>
      <selection pane="bottomLeft" activeCell="J24" sqref="J24"/>
      <pageMargins left="0.25" right="0.25" top="0.75" bottom="0.75" header="0.3" footer="0.3"/>
      <pageSetup paperSize="8" scale="56" fitToHeight="0" orientation="landscape" r:id="rId16"/>
    </customSheetView>
    <customSheetView guid="{B51D7DE8-EC73-42E0-8160-0E7498DFECDB}" scale="70" fitToPage="1">
      <pane ySplit="3" topLeftCell="A4" activePane="bottomLeft" state="frozen"/>
      <selection pane="bottomLeft" activeCell="E7" sqref="E7"/>
      <pageMargins left="0.25" right="0.25" top="0.75" bottom="0.75" header="0.3" footer="0.3"/>
      <pageSetup paperSize="8" scale="56" fitToHeight="0" orientation="landscape" r:id="rId17"/>
    </customSheetView>
    <customSheetView guid="{258D4210-F3A2-46DC-BD2B-BC6CD0BAE5AB}" scale="55" fitToPage="1" showAutoFilter="1" hiddenColumns="1">
      <pane ySplit="3" topLeftCell="A13" activePane="bottomLeft" state="frozen"/>
      <selection pane="bottomLeft" activeCell="C18" sqref="C18"/>
      <pageMargins left="0.25" right="0.25" top="0.75" bottom="0.75" header="0.3" footer="0.3"/>
      <pageSetup paperSize="8" scale="56" fitToHeight="0" orientation="landscape" r:id="rId18"/>
      <autoFilter ref="A2:K27"/>
    </customSheetView>
    <customSheetView guid="{FF80CB47-10DE-4B2F-854F-413BBA5AC499}" fitToPage="1" filter="1" showAutoFilter="1">
      <pane ySplit="3" topLeftCell="A13" activePane="bottomLeft" state="frozen"/>
      <selection pane="bottomLeft" activeCell="D17" sqref="D17"/>
      <pageMargins left="0.25" right="0.25" top="0.75" bottom="0.75" header="0.3" footer="0.3"/>
      <pageSetup paperSize="8" scale="56" fitToHeight="0" orientation="landscape" r:id="rId19"/>
      <autoFilter ref="A2:K28">
        <filterColumn colId="6">
          <filters>
            <filter val="8"/>
            <filter val="departamenta vadītājs V.Uzvārds (I.Bērziņš), Padotības iestādēm to nosaukums abriviatūrā (VK, CFLA, VID)"/>
            <filter val="S.Ozola"/>
          </filters>
        </filterColumn>
      </autoFilter>
    </customSheetView>
    <customSheetView guid="{D4E092D8-E286-4F6A-8A7B-242B4F8CC866}" fitToPage="1" topLeftCell="D1">
      <pane ySplit="3" topLeftCell="A16" activePane="bottomLeft" state="frozen"/>
      <selection pane="bottomLeft" activeCell="D19" sqref="D19"/>
      <pageMargins left="0.25" right="0.25" top="0.75" bottom="0.75" header="0.3" footer="0.3"/>
      <pageSetup paperSize="8" scale="56" fitToHeight="0" orientation="landscape" r:id="rId20"/>
    </customSheetView>
    <customSheetView guid="{DCB12483-ABA1-49C8-9A4E-683D47242259}" scale="80" fitToPage="1" topLeftCell="D1">
      <pane ySplit="3" topLeftCell="A7" activePane="bottomLeft" state="frozen"/>
      <selection pane="bottomLeft" activeCell="J9" sqref="J9"/>
      <pageMargins left="0.25" right="0.25" top="0.75" bottom="0.75" header="0.3" footer="0.3"/>
      <pageSetup paperSize="8" scale="56" fitToHeight="0" orientation="landscape" r:id="rId21"/>
    </customSheetView>
    <customSheetView guid="{823AA2E0-1E5D-4954-9AB1-B25BC0C0EF85}" scale="80" fitToPage="1" topLeftCell="C1">
      <pane ySplit="3" topLeftCell="A10" activePane="bottomLeft" state="frozen"/>
      <selection pane="bottomLeft" activeCell="E10" sqref="E10"/>
      <pageMargins left="0.25" right="0.25" top="0.75" bottom="0.75" header="0.3" footer="0.3"/>
      <pageSetup paperSize="8" scale="56" fitToHeight="0" orientation="landscape" r:id="rId22"/>
    </customSheetView>
    <customSheetView guid="{02FE41F5-7D2C-47C8-8C1F-1E87716A5352}" scale="85" fitToPage="1" topLeftCell="B1">
      <pane ySplit="3" topLeftCell="A14" activePane="bottomLeft" state="frozen"/>
      <selection pane="bottomLeft" activeCell="K16" sqref="K16:K17"/>
      <pageMargins left="0.25" right="0.25" top="0.75" bottom="0.75" header="0.3" footer="0.3"/>
      <pageSetup paperSize="8" scale="56" fitToHeight="0" orientation="landscape" r:id="rId23"/>
    </customSheetView>
    <customSheetView guid="{1753B373-CB70-4042-9B53-E1C6BCFBCFB7}" scale="115" fitToPage="1">
      <pane ySplit="3" topLeftCell="A16" activePane="bottomLeft" state="frozen"/>
      <selection pane="bottomLeft" activeCell="C18" sqref="C18"/>
      <pageMargins left="0.25" right="0.25" top="0.75" bottom="0.75" header="0.3" footer="0.3"/>
      <pageSetup paperSize="8" scale="56" fitToHeight="0" orientation="landscape" r:id="rId24"/>
    </customSheetView>
    <customSheetView guid="{17C61EFD-E58A-4F12-B595-D861EEAB0CB2}" scale="55" fitToPage="1" showAutoFilter="1" hiddenColumns="1">
      <pane ySplit="3" topLeftCell="A4" activePane="bottomLeft" state="frozen"/>
      <selection pane="bottomLeft" activeCell="J10" sqref="J10"/>
      <pageMargins left="0.25" right="0.25" top="0.75" bottom="0.75" header="0.3" footer="0.3"/>
      <pageSetup paperSize="8" scale="56" fitToHeight="0" orientation="landscape" r:id="rId25"/>
      <autoFilter ref="A2:K28"/>
    </customSheetView>
    <customSheetView guid="{6EF1A8C2-C4D4-44A3-8C76-3172473A1B59}" scale="70" fitToPage="1" topLeftCell="C1">
      <pane ySplit="3" topLeftCell="A19" activePane="bottomLeft" state="frozen"/>
      <selection pane="bottomLeft" activeCell="K19" sqref="K19"/>
      <pageMargins left="0.25" right="0.25" top="0.75" bottom="0.75" header="0.3" footer="0.3"/>
      <pageSetup paperSize="8" scale="56" fitToHeight="0" orientation="landscape" r:id="rId26"/>
    </customSheetView>
    <customSheetView guid="{952CB496-C3D0-4B5C-9D75-7BF7697433A9}" scale="70" fitToPage="1" topLeftCell="B1">
      <pane ySplit="3" topLeftCell="A25" activePane="bottomLeft" state="frozen"/>
      <selection pane="bottomLeft" activeCell="F28" sqref="F28"/>
      <pageMargins left="0.25" right="0.25" top="0.75" bottom="0.75" header="0.3" footer="0.3"/>
      <pageSetup paperSize="8" scale="33" fitToHeight="0" orientation="landscape" r:id="rId27"/>
    </customSheetView>
    <customSheetView guid="{A1E96622-B675-4954-87D4-8B14567EEC8C}" scale="80" showPageBreaks="1" fitToPage="1" topLeftCell="B1">
      <pane ySplit="3" topLeftCell="A18" activePane="bottomLeft" state="frozen"/>
      <selection pane="bottomLeft" activeCell="I34" sqref="I34"/>
      <pageMargins left="0.25" right="0.25" top="0.75" bottom="0.75" header="0.3" footer="0.3"/>
      <pageSetup paperSize="8" scale="33" fitToHeight="0" orientation="landscape" r:id="rId28"/>
    </customSheetView>
    <customSheetView guid="{9FEDC7C0-2DD5-4266-8BBD-3D314983566A}" scale="73" fitToPage="1" showAutoFilter="1" hiddenColumns="1">
      <pane ySplit="3" topLeftCell="A40" activePane="bottomLeft" state="frozen"/>
      <selection pane="bottomLeft" activeCell="I39" sqref="I39"/>
      <pageMargins left="0.25" right="0.25" top="0.75" bottom="0.75" header="0.3" footer="0.3"/>
      <pageSetup paperSize="8" scale="56" fitToHeight="0" orientation="landscape" r:id="rId29"/>
      <autoFilter ref="A2:K38"/>
    </customSheetView>
    <customSheetView guid="{6D805E5A-488E-4349-9791-3D47D49BC2C2}" scale="73" fitToPage="1" showAutoFilter="1" hiddenColumns="1" topLeftCell="C1">
      <pane ySplit="3" topLeftCell="A41" activePane="bottomLeft" state="frozen"/>
      <selection pane="bottomLeft" activeCell="I41" sqref="I41"/>
      <pageMargins left="0.25" right="0.25" top="0.75" bottom="0.75" header="0.3" footer="0.3"/>
      <pageSetup paperSize="8" scale="56" fitToHeight="0" orientation="landscape" r:id="rId30"/>
      <autoFilter ref="A2:K43"/>
    </customSheetView>
    <customSheetView guid="{45ABC4D6-907E-4793-8148-3AB30E3CF00A}" scale="73" showPageBreaks="1" fitToPage="1" filter="1" showAutoFilter="1" hiddenColumns="1">
      <pane ySplit="15" topLeftCell="A26" activePane="bottomLeft" state="frozen"/>
      <selection pane="bottomLeft" activeCell="B26" sqref="B26:C36"/>
      <pageMargins left="0.25" right="0.25" top="0.75" bottom="0.75" header="0.3" footer="0.3"/>
      <pageSetup paperSize="8" scale="34" fitToHeight="0" orientation="landscape" r:id="rId31"/>
      <autoFilter ref="A2:K45">
        <filterColumn colId="1">
          <filters>
            <filter val="Ilgtspējīgas un uz attīstību vērstas investīcijas*  Latvijas tautsaimniecībā atbilstoši valsts attīstības prioritātēm"/>
          </filters>
        </filterColumn>
      </autoFilter>
    </customSheetView>
    <customSheetView guid="{F9FF91E1-45FC-41D8-81D6-9F8257218AD2}" scale="73" fitToPage="1" filter="1" showAutoFilter="1" hiddenColumns="1" topLeftCell="C1">
      <pane ySplit="15" topLeftCell="A17" activePane="bottomLeft" state="frozen"/>
      <selection pane="bottomLeft" activeCell="C17" sqref="C17"/>
      <pageMargins left="0.25" right="0.25" top="0.75" bottom="0.75" header="0.3" footer="0.3"/>
      <pageSetup paperSize="8" scale="56" fitToHeight="0" orientation="landscape" r:id="rId32"/>
      <autoFilter ref="A2:K45">
        <filterColumn colId="1">
          <filters>
            <filter val="Ilgtspējīgas un uz attīstību vērstas investīcijas*  Latvijas tautsaimniecībā atbilstoši valsts attīstības prioritātēm"/>
          </filters>
        </filterColumn>
      </autoFilter>
    </customSheetView>
    <customSheetView guid="{5CB0A3A4-0CF3-4109-B76A-485D72D8A3AE}" scale="73" fitToPage="1" showAutoFilter="1" hiddenColumns="1" topLeftCell="D1">
      <pane ySplit="3" topLeftCell="A37" activePane="bottomLeft" state="frozen"/>
      <selection pane="bottomLeft" activeCell="I40" sqref="I40"/>
      <pageMargins left="0.25" right="0.25" top="0.75" bottom="0.75" header="0.3" footer="0.3"/>
      <pageSetup paperSize="8" scale="56" fitToHeight="0" orientation="landscape" r:id="rId33"/>
      <autoFilter ref="A2:K45"/>
    </customSheetView>
    <customSheetView guid="{83D6D816-51EE-494D-B8E4-2BAF36FB2EF1}" scale="55" fitToPage="1" showAutoFilter="1" hiddenColumns="1">
      <pane ySplit="3" topLeftCell="A31" activePane="bottomLeft" state="frozen"/>
      <selection pane="bottomLeft" activeCell="I32" sqref="I32"/>
      <pageMargins left="0.25" right="0.25" top="0.75" bottom="0.75" header="0.3" footer="0.3"/>
      <pageSetup paperSize="8" scale="56" fitToHeight="0" orientation="landscape" r:id="rId34"/>
      <autoFilter ref="A2:K48"/>
    </customSheetView>
    <customSheetView guid="{D2E5F291-A2AC-4742-8698-89BCC1A5C4D1}" fitToPage="1" topLeftCell="C1">
      <pane ySplit="3" topLeftCell="A77" activePane="bottomLeft" state="frozen"/>
      <selection pane="bottomLeft" activeCell="E15" sqref="E15"/>
      <pageMargins left="0.25" right="0.25" top="0.75" bottom="0.75" header="0.3" footer="0.3"/>
      <pageSetup paperSize="8" scale="11" fitToHeight="0" orientation="landscape" r:id="rId35"/>
    </customSheetView>
    <customSheetView guid="{2A9F89F5-9356-479D-92B9-26A139364CCD}" scale="80" fitToPage="1">
      <pane ySplit="3" topLeftCell="A31" activePane="bottomLeft" state="frozen"/>
      <selection pane="bottomLeft" activeCell="E34" sqref="E34"/>
      <pageMargins left="0.25" right="0.25" top="0.75" bottom="0.75" header="0.3" footer="0.3"/>
      <pageSetup paperSize="8" scale="56" fitToHeight="0" orientation="landscape" r:id="rId36"/>
    </customSheetView>
    <customSheetView guid="{A0C698CF-DA41-457B-8577-864EF6DE27C5}" scale="80" showPageBreaks="1" fitToPage="1" topLeftCell="D1">
      <pane ySplit="3" topLeftCell="A88" activePane="bottomLeft" state="frozen"/>
      <selection pane="bottomLeft" activeCell="A76" sqref="A76:J94"/>
      <pageMargins left="0.25" right="0.25" top="0.75" bottom="0.75" header="0.3" footer="0.3"/>
      <pageSetup paperSize="8" scale="17" fitToHeight="0" orientation="landscape" r:id="rId37"/>
    </customSheetView>
    <customSheetView guid="{DC6EDF5B-F77C-4B4B-AABF-C48CBAC28447}" showPageBreaks="1" fitToPage="1" topLeftCell="D1">
      <pane ySplit="3" topLeftCell="A70" activePane="bottomLeft" state="frozen"/>
      <selection pane="bottomLeft" activeCell="H71" sqref="H71"/>
      <pageMargins left="0.25" right="0.25" top="0.75" bottom="0.75" header="0.3" footer="0.3"/>
      <pageSetup paperSize="8" scale="11" fitToHeight="0" orientation="landscape" r:id="rId38"/>
    </customSheetView>
    <customSheetView guid="{5E7F24C5-91BE-4193-B6A2-7308682CAA7E}" scale="73" fitToPage="1" showAutoFilter="1" hiddenColumns="1">
      <pane ySplit="3" topLeftCell="A37" activePane="bottomLeft" state="frozen"/>
      <selection pane="bottomLeft" activeCell="D36" sqref="D36"/>
      <pageMargins left="0.25" right="0.25" top="0.75" bottom="0.75" header="0.3" footer="0.3"/>
      <pageSetup paperSize="8" scale="56" fitToHeight="0" orientation="landscape" r:id="rId39"/>
      <autoFilter ref="A2:K96"/>
    </customSheetView>
    <customSheetView guid="{0234CA5D-3BA6-4203-B1F4-94462724B088}" scale="80" fitToPage="1" topLeftCell="E1">
      <pane ySplit="3" topLeftCell="A100" activePane="bottomLeft" state="frozen"/>
      <selection pane="bottomLeft" activeCell="G103" sqref="G103"/>
      <pageMargins left="0.25" right="0.25" top="0.75" bottom="0.75" header="0.3" footer="0.3"/>
      <pageSetup paperSize="8" scale="56" fitToHeight="0" orientation="landscape" r:id="rId40"/>
    </customSheetView>
    <customSheetView guid="{3C272E3F-9F24-403A-9144-1D53005CD39E}" scale="60" fitToPage="1">
      <pane ySplit="3" topLeftCell="A97" activePane="bottomLeft" state="frozen"/>
      <selection pane="bottomLeft" activeCell="F100" sqref="F100"/>
      <pageMargins left="0.25" right="0.25" top="0.75" bottom="0.75" header="0.3" footer="0.3"/>
      <pageSetup paperSize="8" scale="56" fitToHeight="0" orientation="landscape" r:id="rId41"/>
    </customSheetView>
    <customSheetView guid="{34EE3443-61A8-46BE-BF4E-500F785F9965}" fitToPage="1" topLeftCell="C1">
      <pane ySplit="3" topLeftCell="A5" activePane="bottomLeft" state="frozen"/>
      <selection pane="bottomLeft" activeCell="C6" sqref="C6"/>
      <pageMargins left="0.25" right="0.25" top="0.75" bottom="0.75" header="0.3" footer="0.3"/>
      <pageSetup paperSize="8" scale="56" fitToHeight="0" orientation="landscape" r:id="rId42"/>
    </customSheetView>
    <customSheetView guid="{C3191786-2D2D-4F87-8FDB-58ACBBEFFF0C}" showPageBreaks="1" fitToPage="1" topLeftCell="D1">
      <pane ySplit="3" topLeftCell="A12" activePane="bottomLeft" state="frozen"/>
      <selection pane="bottomLeft" activeCell="D12" sqref="D12"/>
      <pageMargins left="0.25" right="0.25" top="0.75" bottom="0.75" header="0.3" footer="0.3"/>
      <pageSetup paperSize="8" scale="11" fitToHeight="0" orientation="landscape" r:id="rId43"/>
    </customSheetView>
    <customSheetView guid="{7B51D22C-F213-4D4D-AA03-D05C5B72CED1}" scale="80" fitToPage="1" topLeftCell="F1">
      <pane ySplit="3" topLeftCell="A4" activePane="bottomLeft" state="frozen"/>
      <selection pane="bottomLeft" activeCell="H2" sqref="H2"/>
      <pageMargins left="0.25" right="0.25" top="0.75" bottom="0.75" header="0.3" footer="0.3"/>
      <pageSetup paperSize="8" scale="56" fitToHeight="0" orientation="landscape" r:id="rId44"/>
    </customSheetView>
  </customSheetViews>
  <mergeCells count="1">
    <mergeCell ref="A1:F1"/>
  </mergeCells>
  <dataValidations count="2">
    <dataValidation type="list" allowBlank="1" showInputMessage="1" showErrorMessage="1" sqref="C130:C132">
      <formula1>#REF!</formula1>
    </dataValidation>
    <dataValidation type="list" allowBlank="1" showInputMessage="1" showErrorMessage="1" sqref="B138">
      <formula1>$H$16:$H$36</formula1>
    </dataValidation>
  </dataValidations>
  <pageMargins left="0.25" right="0.25" top="0.75" bottom="0.75" header="0.3" footer="0.3"/>
  <pageSetup paperSize="8" scale="56" fitToHeight="0" orientation="landscape" r:id="rId45"/>
  <extLst>
    <ext xmlns:x14="http://schemas.microsoft.com/office/spreadsheetml/2009/9/main" uri="{CCE6A557-97BC-4b89-ADB6-D9C93CAAB3DF}">
      <x14:dataValidations xmlns:xm="http://schemas.microsoft.com/office/excel/2006/main" count="4">
        <x14:dataValidation type="list" allowBlank="1" showInputMessage="1" showErrorMessage="1">
          <x14:formula1>
            <xm:f>#REF!</xm:f>
          </x14:formula1>
          <xm:sqref>C127 C133:C137 C139:C219 C4:C125</xm:sqref>
        </x14:dataValidation>
        <x14:dataValidation type="list" allowBlank="1" showInputMessage="1" showErrorMessage="1">
          <x14:formula1>
            <xm:f>#REF!</xm:f>
          </x14:formula1>
          <xm:sqref>C126</xm:sqref>
        </x14:dataValidation>
        <x14:dataValidation type="list" allowBlank="1" showInputMessage="1" showErrorMessage="1">
          <x14:formula1>
            <xm:f>'D:\Users\fsd-broka\AppData\Local\Microsoft\Windows\INetCache\Content.Outlook\QIEJ0BJC\[Copy of Kopija no Copy of DP_9012019_sagatave (1).xlsx]Prioritāte'!#REF!</xm:f>
          </x14:formula1>
          <xm:sqref>C128:C129</xm:sqref>
        </x14:dataValidation>
        <x14:dataValidation type="list" allowBlank="1" showInputMessage="1" showErrorMessage="1">
          <x14:formula1>
            <xm:f>'[FM_DP_070220_14 02 2020_VID (1).xlsx]Prioritāte'!#REF!</xm:f>
          </x14:formula1>
          <xm:sqref>C138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3_STR_merkis (2)</vt:lpstr>
      <vt:lpstr>FM_DP_2020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Brokāne-Zarāne</dc:creator>
  <cp:lastModifiedBy>Inese Brokāne-Zarāne</cp:lastModifiedBy>
  <cp:lastPrinted>2020-02-03T12:01:49Z</cp:lastPrinted>
  <dcterms:created xsi:type="dcterms:W3CDTF">2017-09-28T11:41:18Z</dcterms:created>
  <dcterms:modified xsi:type="dcterms:W3CDTF">2020-04-01T12:12:58Z</dcterms:modified>
</cp:coreProperties>
</file>