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449" documentId="8_{5E1FF08C-B47A-4929-A1B2-1572E951BBAF}" xr6:coauthVersionLast="47" xr6:coauthVersionMax="47" xr10:uidLastSave="{8F4F6A21-F1A5-4219-A211-FF856B249A1E}"/>
  <bookViews>
    <workbookView xWindow="28680" yWindow="-120" windowWidth="29040" windowHeight="15720" xr2:uid="{7363070F-F71A-481C-A87D-4FF6740A3605}"/>
  </bookViews>
  <sheets>
    <sheet name="DK Nr.6" sheetId="1" r:id="rId1"/>
  </sheets>
  <definedNames>
    <definedName name="_xlnm._FilterDatabase" localSheetId="0" hidden="1">'DK Nr.6'!$A$2:$Z$16</definedName>
    <definedName name="_FiltraDatuBaze" localSheetId="0" hidden="1">'DK Nr.6'!$A$2:$Z$16</definedName>
    <definedName name="_xlnm.Print_Area" localSheetId="0">'DK Nr.6'!$B$1:$I$3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F16" i="1"/>
  <c r="G16" i="1"/>
  <c r="H16" i="1"/>
  <c r="E12" i="1"/>
  <c r="E13" i="1"/>
  <c r="E14" i="1"/>
  <c r="E15" i="1"/>
  <c r="E11" i="1"/>
  <c r="F9" i="1"/>
  <c r="G9" i="1"/>
  <c r="H9" i="1"/>
  <c r="E5" i="1"/>
  <c r="E16" i="1" l="1"/>
  <c r="E6" i="1"/>
  <c r="F6" i="1"/>
  <c r="G6" i="1"/>
  <c r="H6" i="1"/>
</calcChain>
</file>

<file path=xl/sharedStrings.xml><?xml version="1.0" encoding="utf-8"?>
<sst xmlns="http://schemas.openxmlformats.org/spreadsheetml/2006/main" count="39" uniqueCount="26">
  <si>
    <t>Nr.</t>
  </si>
  <si>
    <t>Pašvaldība</t>
  </si>
  <si>
    <t>Projekta nosaukums</t>
  </si>
  <si>
    <t>Atbalstītā aizņēmuma apmērs (euro)</t>
  </si>
  <si>
    <t>Kopā:</t>
  </si>
  <si>
    <t>2026</t>
  </si>
  <si>
    <t>2027</t>
  </si>
  <si>
    <t>2028</t>
  </si>
  <si>
    <t>Lēmums</t>
  </si>
  <si>
    <t>Daugavpils valstspilsētas pašvaldība</t>
  </si>
  <si>
    <t>1</t>
  </si>
  <si>
    <t>Rēzeknes novada pašvaldība</t>
  </si>
  <si>
    <t>Rīgas valstspilsētas pašvaldība</t>
  </si>
  <si>
    <t>Prior.invest.proj. "Verēmu pamatskolas sporta laukuma būvniecība"</t>
  </si>
  <si>
    <r>
      <t>2026.gada 3.jūnija</t>
    </r>
    <r>
      <rPr>
        <b/>
        <sz val="11"/>
        <color rgb="FFFF0000"/>
        <rFont val="Tahoma"/>
        <family val="2"/>
        <charset val="186"/>
      </rPr>
      <t xml:space="preserve"> </t>
    </r>
    <r>
      <rPr>
        <b/>
        <sz val="11"/>
        <rFont val="Tahoma"/>
        <family val="2"/>
        <charset val="186"/>
      </rPr>
      <t>Pašvaldību aizņēmumu un galvojumu kontroles un pārraudzības padomes ārkārtas sēdes Nr.6 darba kārtība</t>
    </r>
  </si>
  <si>
    <t>Atbalstīts ar piebildi</t>
  </si>
  <si>
    <t>Atbalstīts</t>
  </si>
  <si>
    <t>Daugavpils Zinātņu vidusskolas sporta nodarbību telpu atjaunošana, 18.novembra ielā 47, Daugavpilī</t>
  </si>
  <si>
    <t>Daugavpils Centra vidusskolas sporta nodarbību telpu atjaunošana, Kandavas ielā 17, Daugavpilī</t>
  </si>
  <si>
    <t>Ēku renovācijas un atjaunošanas darbi skolu tīkla optimizācijas ietvaros: Rīgas 31. vidusskolas ēkā Skuju ielā 11 un Rīgas Gaiļezera pamatskolas ēkā Hipokrāta ielā 27</t>
  </si>
  <si>
    <t>Skolas ēku atjaunošana kārtās divās vispārējās izglītības iestādēs: Rīgas Imantas vidusskola Kurzemes prospektā 158 un Rīgas 84. vidusskola Lielvārdes ielā 141</t>
  </si>
  <si>
    <t>Jaunā mācību satura dabaszinātņu un tehnoloģiju jomu mācību centru izveide divās vispārējās izglītības iestādēs: Rīgas 69. pamatskola Imantas ielā 11A un Rīgas Jāņa Šteinhauera vidusskola Slokas ielā 49A</t>
  </si>
  <si>
    <t>ERAF projekts (Nr.5.1.1.3/1/23/A/026) "Publiskās ārtelpas attīstība Rēzeknes novada Ančupānu kartodromā"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</si>
  <si>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</si>
  <si>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</si>
  <si>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vispārējās izglītības iestāžu investīciju projektiem atbilstoši valsts budžeta likumam (ir IZM atzinums)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</si>
</sst>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b/>
      <sz val="11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5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0">
    <cellStyle name="Comma 2" xfId="6" xr:uid="{ECB56EA3-0AF8-4D79-800B-D0186D128B44}"/>
    <cellStyle name="Normal" xfId="0" builtinId="0"/>
    <cellStyle name="Normal 2" xfId="1" xr:uid="{15163D66-6335-4CF1-905E-48A303CE3AEB}"/>
    <cellStyle name="Normal 2 2" xfId="9" xr:uid="{C09CD558-FF4A-44DD-894D-1FB57EC6FAC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16"/>
  <sheetViews>
    <sheetView tabSelected="1" zoomScale="70" zoomScaleNormal="70" workbookViewId="0">
      <pane ySplit="3" topLeftCell="A4" activePane="bottomLeft" state="frozen"/>
      <selection pane="bottomLeft" activeCell="J9" sqref="J9"/>
    </sheetView>
  </sheetViews>
  <sheetFormatPr defaultColWidth="9" defaultRowHeight="12.5" x14ac:dyDescent="0.25"/>
  <cols>
    <col min="1" max="1" width="4" style="4" customWidth="1"/>
    <col min="2" max="2" width="5" style="2" customWidth="1"/>
    <col min="3" max="3" width="21" style="9" customWidth="1"/>
    <col min="4" max="4" width="38.5" style="9" customWidth="1"/>
    <col min="5" max="5" width="14.5" style="1" customWidth="1"/>
    <col min="6" max="7" width="12.5" style="1" customWidth="1"/>
    <col min="8" max="8" width="15.25" style="1" customWidth="1"/>
    <col min="9" max="9" width="15.25" style="3" customWidth="1"/>
    <col min="10" max="10" width="22.1640625" style="2" customWidth="1"/>
    <col min="11" max="16384" width="9" style="2"/>
  </cols>
  <sheetData>
    <row r="1" spans="1:26" ht="39" customHeight="1" x14ac:dyDescent="0.25">
      <c r="B1" s="37" t="s">
        <v>14</v>
      </c>
      <c r="C1" s="37"/>
      <c r="D1" s="37"/>
      <c r="E1" s="37"/>
      <c r="F1" s="37"/>
      <c r="G1" s="37"/>
      <c r="H1" s="37"/>
      <c r="I1" s="37"/>
      <c r="J1" s="7"/>
    </row>
    <row r="2" spans="1:26" s="1" customFormat="1" ht="25.5" customHeight="1" x14ac:dyDescent="0.25">
      <c r="A2" s="5"/>
      <c r="B2" s="31" t="s">
        <v>0</v>
      </c>
      <c r="C2" s="30" t="s">
        <v>1</v>
      </c>
      <c r="D2" s="30" t="s">
        <v>2</v>
      </c>
      <c r="E2" s="30" t="s">
        <v>3</v>
      </c>
      <c r="F2" s="30"/>
      <c r="G2" s="30"/>
      <c r="H2" s="30"/>
      <c r="I2" s="29" t="s">
        <v>8</v>
      </c>
    </row>
    <row r="3" spans="1:26" s="1" customFormat="1" ht="40.5" customHeight="1" x14ac:dyDescent="0.25">
      <c r="A3" s="5"/>
      <c r="B3" s="31"/>
      <c r="C3" s="30"/>
      <c r="D3" s="30"/>
      <c r="E3" s="16" t="s">
        <v>4</v>
      </c>
      <c r="F3" s="16" t="s">
        <v>5</v>
      </c>
      <c r="G3" s="16" t="s">
        <v>6</v>
      </c>
      <c r="H3" s="16" t="s">
        <v>7</v>
      </c>
      <c r="I3" s="29"/>
    </row>
    <row r="4" spans="1:26" s="1" customFormat="1" ht="36" customHeight="1" x14ac:dyDescent="0.25">
      <c r="A4" s="5"/>
      <c r="B4" s="34" t="s">
        <v>23</v>
      </c>
      <c r="C4" s="35"/>
      <c r="D4" s="35"/>
      <c r="E4" s="35"/>
      <c r="F4" s="35"/>
      <c r="G4" s="35"/>
      <c r="H4" s="35"/>
      <c r="I4" s="36"/>
      <c r="J4" s="8"/>
    </row>
    <row r="5" spans="1:26" s="1" customFormat="1" ht="40" customHeight="1" x14ac:dyDescent="0.4">
      <c r="A5" s="5"/>
      <c r="B5" s="11" t="s">
        <v>10</v>
      </c>
      <c r="C5" s="18" t="s">
        <v>11</v>
      </c>
      <c r="D5" s="18" t="s">
        <v>22</v>
      </c>
      <c r="E5" s="10">
        <f>SUM(F5:H5)</f>
        <v>1492618</v>
      </c>
      <c r="F5" s="10">
        <v>1492618</v>
      </c>
      <c r="G5" s="10"/>
      <c r="H5" s="10"/>
      <c r="I5" s="17" t="s">
        <v>16</v>
      </c>
      <c r="J5" s="15"/>
    </row>
    <row r="6" spans="1:26" s="1" customFormat="1" ht="38.5" customHeight="1" x14ac:dyDescent="0.25">
      <c r="A6" s="5"/>
      <c r="B6" s="33" t="s">
        <v>4</v>
      </c>
      <c r="C6" s="33"/>
      <c r="D6" s="33"/>
      <c r="E6" s="19">
        <f t="shared" ref="E6:H6" si="0">SUM(E5)</f>
        <v>1492618</v>
      </c>
      <c r="F6" s="19">
        <f t="shared" si="0"/>
        <v>1492618</v>
      </c>
      <c r="G6" s="19">
        <f t="shared" si="0"/>
        <v>0</v>
      </c>
      <c r="H6" s="19">
        <f t="shared" si="0"/>
        <v>0</v>
      </c>
      <c r="I6" s="17"/>
      <c r="J6" s="8"/>
    </row>
    <row r="7" spans="1:26" s="6" customFormat="1" ht="36.75" customHeight="1" x14ac:dyDescent="0.25">
      <c r="A7" s="4"/>
      <c r="B7" s="32" t="s">
        <v>24</v>
      </c>
      <c r="C7" s="32"/>
      <c r="D7" s="32"/>
      <c r="E7" s="32"/>
      <c r="F7" s="32"/>
      <c r="G7" s="32"/>
      <c r="H7" s="32"/>
      <c r="I7" s="32"/>
    </row>
    <row r="8" spans="1:26" s="1" customFormat="1" ht="36" customHeight="1" x14ac:dyDescent="0.4">
      <c r="A8" s="5"/>
      <c r="B8" s="21" t="s">
        <v>10</v>
      </c>
      <c r="C8" s="22" t="s">
        <v>11</v>
      </c>
      <c r="D8" s="22" t="s">
        <v>13</v>
      </c>
      <c r="E8" s="10">
        <f>SUM(F8:H8)</f>
        <v>318835</v>
      </c>
      <c r="F8" s="10">
        <v>318835</v>
      </c>
      <c r="G8" s="10"/>
      <c r="H8" s="10"/>
      <c r="I8" s="23" t="s">
        <v>15</v>
      </c>
      <c r="J8" s="15"/>
      <c r="K8" s="24"/>
      <c r="L8" s="24"/>
      <c r="M8" s="24"/>
      <c r="N8" s="24"/>
      <c r="O8" s="25"/>
      <c r="P8" s="25"/>
      <c r="Q8" s="25"/>
      <c r="R8" s="25"/>
      <c r="S8" s="26"/>
      <c r="T8" s="26"/>
      <c r="U8" s="27"/>
      <c r="V8" s="25"/>
      <c r="W8" s="27"/>
      <c r="X8" s="27"/>
      <c r="Y8" s="27"/>
      <c r="Z8" s="27"/>
    </row>
    <row r="9" spans="1:26" ht="36" customHeight="1" x14ac:dyDescent="0.25">
      <c r="B9" s="33" t="s">
        <v>4</v>
      </c>
      <c r="C9" s="33"/>
      <c r="D9" s="33"/>
      <c r="E9" s="19">
        <f t="shared" ref="E9:H9" si="1">SUM(E8)</f>
        <v>318835</v>
      </c>
      <c r="F9" s="19">
        <f t="shared" si="1"/>
        <v>318835</v>
      </c>
      <c r="G9" s="19">
        <f t="shared" si="1"/>
        <v>0</v>
      </c>
      <c r="H9" s="19">
        <f t="shared" si="1"/>
        <v>0</v>
      </c>
      <c r="I9" s="20"/>
    </row>
    <row r="10" spans="1:26" ht="42.65" customHeight="1" x14ac:dyDescent="0.25">
      <c r="B10" s="32" t="s">
        <v>25</v>
      </c>
      <c r="C10" s="32"/>
      <c r="D10" s="32"/>
      <c r="E10" s="32"/>
      <c r="F10" s="32"/>
      <c r="G10" s="32"/>
      <c r="H10" s="32"/>
      <c r="I10" s="32"/>
    </row>
    <row r="11" spans="1:26" ht="40" customHeight="1" x14ac:dyDescent="0.4">
      <c r="B11" s="11">
        <v>1</v>
      </c>
      <c r="C11" s="12" t="s">
        <v>9</v>
      </c>
      <c r="D11" s="12" t="s">
        <v>17</v>
      </c>
      <c r="E11" s="10">
        <f>SUM(F11:H11)</f>
        <v>575535</v>
      </c>
      <c r="F11" s="10">
        <v>541949</v>
      </c>
      <c r="G11" s="10">
        <v>33586</v>
      </c>
      <c r="H11" s="10"/>
      <c r="I11" s="28" t="s">
        <v>16</v>
      </c>
      <c r="J11" s="15"/>
    </row>
    <row r="12" spans="1:26" ht="40" customHeight="1" x14ac:dyDescent="0.4">
      <c r="B12" s="11">
        <v>2</v>
      </c>
      <c r="C12" s="12" t="s">
        <v>9</v>
      </c>
      <c r="D12" s="12" t="s">
        <v>18</v>
      </c>
      <c r="E12" s="10">
        <f t="shared" ref="E12:E15" si="2">SUM(F12:H12)</f>
        <v>489652</v>
      </c>
      <c r="F12" s="10">
        <v>454790</v>
      </c>
      <c r="G12" s="10">
        <v>34862</v>
      </c>
      <c r="H12" s="10"/>
      <c r="I12" s="28" t="s">
        <v>16</v>
      </c>
      <c r="J12" s="15"/>
    </row>
    <row r="13" spans="1:26" s="6" customFormat="1" ht="63.5" customHeight="1" x14ac:dyDescent="0.4">
      <c r="A13" s="4"/>
      <c r="B13" s="13">
        <v>3</v>
      </c>
      <c r="C13" s="14" t="s">
        <v>12</v>
      </c>
      <c r="D13" s="14" t="s">
        <v>19</v>
      </c>
      <c r="E13" s="10">
        <f t="shared" si="2"/>
        <v>939099</v>
      </c>
      <c r="F13" s="10">
        <v>939099</v>
      </c>
      <c r="G13" s="10"/>
      <c r="H13" s="10"/>
      <c r="I13" s="28" t="s">
        <v>16</v>
      </c>
      <c r="J13" s="15"/>
    </row>
    <row r="14" spans="1:26" s="6" customFormat="1" ht="60.5" customHeight="1" x14ac:dyDescent="0.4">
      <c r="A14" s="4"/>
      <c r="B14" s="13">
        <v>4</v>
      </c>
      <c r="C14" s="14" t="s">
        <v>12</v>
      </c>
      <c r="D14" s="14" t="s">
        <v>20</v>
      </c>
      <c r="E14" s="10">
        <f t="shared" si="2"/>
        <v>804655</v>
      </c>
      <c r="F14" s="10">
        <v>804655</v>
      </c>
      <c r="G14" s="10"/>
      <c r="H14" s="10"/>
      <c r="I14" s="28" t="s">
        <v>16</v>
      </c>
      <c r="J14" s="15"/>
    </row>
    <row r="15" spans="1:26" s="6" customFormat="1" ht="71" customHeight="1" x14ac:dyDescent="0.4">
      <c r="A15" s="4"/>
      <c r="B15" s="13">
        <v>5</v>
      </c>
      <c r="C15" s="14" t="s">
        <v>12</v>
      </c>
      <c r="D15" s="14" t="s">
        <v>21</v>
      </c>
      <c r="E15" s="10">
        <f t="shared" si="2"/>
        <v>950328</v>
      </c>
      <c r="F15" s="10">
        <v>950328</v>
      </c>
      <c r="G15" s="10"/>
      <c r="H15" s="10"/>
      <c r="I15" s="28" t="s">
        <v>16</v>
      </c>
      <c r="J15" s="15"/>
    </row>
    <row r="16" spans="1:26" ht="37.5" customHeight="1" x14ac:dyDescent="0.25">
      <c r="B16" s="33" t="s">
        <v>4</v>
      </c>
      <c r="C16" s="33"/>
      <c r="D16" s="33"/>
      <c r="E16" s="19">
        <f t="shared" ref="E16:H16" si="3">SUM(E11:E15)</f>
        <v>3759269</v>
      </c>
      <c r="F16" s="19">
        <f t="shared" si="3"/>
        <v>3690821</v>
      </c>
      <c r="G16" s="19">
        <f t="shared" si="3"/>
        <v>68448</v>
      </c>
      <c r="H16" s="19">
        <f t="shared" si="3"/>
        <v>0</v>
      </c>
      <c r="I16" s="20"/>
    </row>
  </sheetData>
  <mergeCells count="12">
    <mergeCell ref="B4:I4"/>
    <mergeCell ref="B1:I1"/>
    <mergeCell ref="B7:I7"/>
    <mergeCell ref="B9:D9"/>
    <mergeCell ref="B10:I10"/>
    <mergeCell ref="B16:D16"/>
    <mergeCell ref="B6:D6"/>
    <mergeCell ref="I2:I3"/>
    <mergeCell ref="D2:D3"/>
    <mergeCell ref="E2:H2"/>
    <mergeCell ref="B2:B3"/>
    <mergeCell ref="C2:C3"/>
  </mergeCells>
  <phoneticPr fontId="5" type="noConversion"/>
  <pageMargins left="0.25" right="0.25" top="0.75" bottom="0.75" header="0.3" footer="0.3"/>
  <pageSetup paperSize="9" scale="49" fitToHeight="0" orientation="landscape" r:id="rId1"/>
  <ignoredErrors>
    <ignoredError sqref="E3:H3 B5:C5 B8 G5:H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3215d-01f7-4578-859e-d76708405c9e" xsi:nil="true"/>
    <_ip_UnifiedCompliancePolicyUIAction xmlns="http://schemas.microsoft.com/sharepoint/v3" xsi:nil="true"/>
    <lcf76f155ced4ddcb4097134ff3c332f xmlns="b99bf0c4-4503-4a3c-9d96-19981fcee4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B5BF2-EC3D-4CC7-AB3B-2D060F1FA778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c5f3215d-01f7-4578-859e-d76708405c9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99bf0c4-4503-4a3c-9d96-19981fcee4fa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0211FE-9732-40DF-849E-7D7154304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3301-84F1-4750-AF99-D402F6CBE3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Nr.6</vt:lpstr>
      <vt:lpstr>'DK Nr.6'!Print_Area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2026-05-19T13:46:49Z</cp:lastPrinted>
  <dcterms:created xsi:type="dcterms:W3CDTF">2023-05-25T06:46:01Z</dcterms:created>
  <dcterms:modified xsi:type="dcterms:W3CDTF">2026-06-04T11:07:32Z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  <property fmtid="{D5CDD505-2E9C-101B-9397-08002B2CF9AE}" pid="3" name="MediaServiceImageTags">
    <vt:lpwstr/>
  </property>
</Properties>
</file>