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\Personal$\PFD\pfd-karkl\D.K mājaslapai\"/>
    </mc:Choice>
  </mc:AlternateContent>
  <xr:revisionPtr revIDLastSave="0" documentId="13_ncr:1_{3D46711A-B30F-4C61-992D-885381BB6D0C}" xr6:coauthVersionLast="46" xr6:coauthVersionMax="46" xr10:uidLastSave="{00000000-0000-0000-0000-000000000000}"/>
  <bookViews>
    <workbookView xWindow="-120" yWindow="-120" windowWidth="25440" windowHeight="15390" xr2:uid="{E2F18E8B-7415-4EA3-B54F-5F7CD0AAC4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1" l="1"/>
  <c r="F92" i="1"/>
  <c r="E92" i="1"/>
  <c r="D91" i="1"/>
  <c r="D90" i="1"/>
  <c r="D89" i="1"/>
  <c r="G87" i="1"/>
  <c r="F87" i="1"/>
  <c r="E87" i="1"/>
  <c r="D86" i="1"/>
  <c r="D85" i="1"/>
  <c r="G83" i="1"/>
  <c r="F83" i="1"/>
  <c r="E83" i="1"/>
  <c r="D82" i="1"/>
  <c r="D81" i="1"/>
  <c r="D80" i="1"/>
  <c r="D79" i="1"/>
  <c r="D78" i="1"/>
  <c r="D77" i="1"/>
  <c r="D76" i="1"/>
  <c r="D75" i="1"/>
  <c r="D74" i="1"/>
  <c r="G72" i="1"/>
  <c r="F72" i="1"/>
  <c r="E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G30" i="1"/>
  <c r="F30" i="1"/>
  <c r="E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2" i="1" l="1"/>
  <c r="D30" i="1"/>
  <c r="D83" i="1"/>
  <c r="D87" i="1"/>
  <c r="D92" i="1"/>
</calcChain>
</file>

<file path=xl/sharedStrings.xml><?xml version="1.0" encoding="utf-8"?>
<sst xmlns="http://schemas.openxmlformats.org/spreadsheetml/2006/main" count="194" uniqueCount="145">
  <si>
    <t>2021.gada 19.maija Pašvaldību aizņēmumu un galvojumu kontroles un pārraudzības padomes sēdes Nr.14 darba kārtība</t>
  </si>
  <si>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</si>
  <si>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</si>
  <si>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</si>
  <si>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</si>
  <si>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</si>
  <si>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</si>
  <si>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</si>
  <si>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</si>
  <si>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</si>
  <si>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>1.1.</t>
  </si>
  <si>
    <t>Iepriekšējās sēdes protokolu apstiprināšana</t>
  </si>
  <si>
    <t>1.2.</t>
  </si>
  <si>
    <t>FM informācija par aizņemšanās limitu</t>
  </si>
  <si>
    <t>1.3.</t>
  </si>
  <si>
    <t>Jūrmalas pilsētas dome</t>
  </si>
  <si>
    <t>grozījumi Padomes 2018.gada 21.marta sēdes protokola Nr.4 26.punktā</t>
  </si>
  <si>
    <t xml:space="preserve">2.daļa: Aizņēmumi ES līdzfinansētajiem un EKII projektiem atbilstoši valsts budžeta likumam </t>
  </si>
  <si>
    <t>Rūjienas novada pašvaldība</t>
  </si>
  <si>
    <t xml:space="preserve">ERAF proj. “Sabiedrībā balstītu sociālo pakalpojumu centra izveide Rūjienā” </t>
  </si>
  <si>
    <t>Preiļu novada pašvaldība</t>
  </si>
  <si>
    <t>ERAF proj. “Preiļu novada vispārējās izglītības iestāžu mācību vides uzlabošana un modernizēšana”</t>
  </si>
  <si>
    <t>grozījumi Padomes 2021.gada 26.februāra ārkārtas sēdes protokola Nr.6 nolēmuma daļā</t>
  </si>
  <si>
    <t>Liepājas pilsētas pašvaldības</t>
  </si>
  <si>
    <t>ERAF proj. "Liepājas izglītības iestāžu mācību vides uzlabošana"</t>
  </si>
  <si>
    <t>Atbalstīts ar nosacījumu</t>
  </si>
  <si>
    <t>Aizkraukles novada pašvaldība</t>
  </si>
  <si>
    <t>ERAF proj. "Ielu infrastruktūras pielāgošana uzņēmējdarbības attīstībai"</t>
  </si>
  <si>
    <t>Kuldīgas novada pašvaldība</t>
  </si>
  <si>
    <t>ERAF proj. "Administratīvās ēkas “Atvasītes” pārbūve energoefektivitātes uzlabošanai Mežvaldē, Rumbas pagastā"</t>
  </si>
  <si>
    <t>Alūksnes novada pašvaldība</t>
  </si>
  <si>
    <t>Latvijas - Krievijas pārrob. sad. progr. proj. "630 verstis pilnas sajūtām/Sajūtu verstis" investīciju daļas īstenošanai</t>
  </si>
  <si>
    <t>KF proj. "Zaļo un dārza atkritumu kompostēšanas laukuma izveide Alūksnes novadā"</t>
  </si>
  <si>
    <t>grozījumi Padomes 2021.gada 17.februāra sēdes protokola Nr.4 2.26.punktā</t>
  </si>
  <si>
    <t>Jēkabpils pilsētas dome</t>
  </si>
  <si>
    <t xml:space="preserve"> Latvijas - Lietuvas - Baltkrievijas pārrob.sad.progr.proj. "Nemateriālās kultūras un vietējās vēstures mantojuma saglabāšanas, pieejamības un attīstības veicināšana, uzlabojot kultūras tūrisma konkurētspēju Latvijā, Lietuvā un Baltkrievijā" investīciju daļas īstenošanai</t>
  </si>
  <si>
    <t xml:space="preserve">ERAF proj. "Viestura ielas, Draudzības alejas un Jaunās ielas degradēto teritoriju atjaunošana un publiskās infrastruktūras uzlabošana uzņēmējdarbības attīstībai" </t>
  </si>
  <si>
    <t xml:space="preserve">ERAF proj.  “Pašvaldības ēkas Jaunā ielā 39I atjaunošana un energoefektivitātes paaugstināšana” </t>
  </si>
  <si>
    <t>Priekules novada pašvaldība</t>
  </si>
  <si>
    <t>Ieguldījums SIA “Priekules nami” pamatkapitālā KF proj. “Ūdenssaimniecības pakalpojumu attīstība Priekules aglomerācijā, 2.kārta”  īstenošanai</t>
  </si>
  <si>
    <t>Jelgavas pilsētas dome</t>
  </si>
  <si>
    <t>ERAF proj."Jelgavas pilsētas pašvaldības policijas ēkas energoefektivitātes paaugstināšana”</t>
  </si>
  <si>
    <t>ERAF proj. "Tehniskās infrastruktūras sakārtošana uzņēmējdarbības attīstībai degradētajā teritorijā, 2.kārta”</t>
  </si>
  <si>
    <t>Talsu novada pašvaldība</t>
  </si>
  <si>
    <t>Latvijas-Lietuvas pārrob.sad.progr.proj. "Ezeru pārvaldība un apsaimniekošana Kurzemē un Ziemeļlietuvā (Improving Governance and Management of Lakes in Kurzeme and North Lithuania)" investīciju daļas īstenošanai</t>
  </si>
  <si>
    <t>Valkas novada pašvaldība</t>
  </si>
  <si>
    <t>ERAF proj. "Ražošanas teritorijas izveide uzņēmējdarbības attīstībai Valkas novadā"</t>
  </si>
  <si>
    <t>ERAF proj. "Jūrmalas Teātra ēkas energoefektivitātes paaugstināšana"</t>
  </si>
  <si>
    <t>Daugavpils pilsētas dome</t>
  </si>
  <si>
    <t>Latvijas-Lietuvas pārrob.sad.progr.proj. "Pārrobežu reģionālā kultūras mantojuma tūrisma paplašināšana (CIRCUIT)" investīciju daļas īstenošanai.</t>
  </si>
  <si>
    <t xml:space="preserve">ERAF proj. "Rīteiropas vērtības"  </t>
  </si>
  <si>
    <t>Limbažu novada pašvaldība</t>
  </si>
  <si>
    <t>ERAF proj. “Vidzemes piekrastes kultūras un dabas mantojuma iekļaušana tūrisma pakalpojumu izveidē un attīstībā – “Saviļņojošā Vidzeme””</t>
  </si>
  <si>
    <t>Kocēnu novada pašvaldība</t>
  </si>
  <si>
    <t>ERAF proj. "Pakalpojumu infrastruktūras attīstība deinstitucionalizācijas plāna īstenošanai Kocēnu novadā"</t>
  </si>
  <si>
    <t>Rēzeknes pilsētas dome</t>
  </si>
  <si>
    <t>Latvijas-Krievijas pārrob. sad. progr. proj. “Pievilcīga pilsētvide” investīciju daļas īstenošanai</t>
  </si>
  <si>
    <t>Latvijas- Krievijas pārrob. sadrabības progr. proj. “Zaļās pilsētvides plānošana un pārvaldība ilgtspējīgai pilsētu attīstībai Latvijas – Krievijas robežpilsētās (Shaping cities)” investīciju daļas īstenošanai</t>
  </si>
  <si>
    <t xml:space="preserve">3.daļa: Aizņēmumi atbilstoši ārkārtas situācijas likumam un ar MK 18.03.2021. rīkojumu, MK 05.05.2021. rīkojumu apstiprinātie (VARAM pieteiktie un MK komisijas izvērtētie investīciju projekti) </t>
  </si>
  <si>
    <t>Ikšķiles novada pašvaldība</t>
  </si>
  <si>
    <t>Pašvaldības transporta infrastruktūras attīstība (Ausekļa ielas asfaltbetona seguma izbūve)</t>
  </si>
  <si>
    <t>Pašvaldības transporta infrastruktūras attīstība (Lupīnu ielas asfaltbetona seguma izbūve)</t>
  </si>
  <si>
    <t>Olaines novada pašvaldība</t>
  </si>
  <si>
    <t>Būvprojekta izstrāde - Multifunkcionālās ēkas Jelgavas ielā 23, Olainē, jaunbūve</t>
  </si>
  <si>
    <t>Ilūkstes novada pašvaldība</t>
  </si>
  <si>
    <t>Domes ielas un Brīvības ielas seguma atjaunošana Subates pilsētā</t>
  </si>
  <si>
    <t>Kokneses novada pašvaldība</t>
  </si>
  <si>
    <t>Ielu seguma atjaunošana ar divkārtu virsmas apstrādi Kokneses novadā</t>
  </si>
  <si>
    <t>1905.gada ielas seguma atjaunošana Kokneses pagastā</t>
  </si>
  <si>
    <t>Līvānu novada pašvaldība</t>
  </si>
  <si>
    <t>Ielu pārbūve Līvānos, Līvānu novadā</t>
  </si>
  <si>
    <t>Kārsavas ielas pārbūve Preiļos</t>
  </si>
  <si>
    <t>Jēkabpils novada pašvaldība</t>
  </si>
  <si>
    <t>Autoceļa Nr.6-27 Āres-Vāgāni atjaunošana Leimaņu pagastā, Jēkabpils novadā</t>
  </si>
  <si>
    <t>Autoceļu Nr.7-13 Kalnbirzes-Gobas, Bullīši un Nr.7-12 Atvari-Ūdenāni atjaunošana Kalna pagastā, Jēkabpils novadā</t>
  </si>
  <si>
    <t>Autoceļa Nr.5-11 Zasa-Mūrieši atjaunošana un Lauku ielas atjaunošana Zasā, Zasas pagastā, Jēkabpils novadā</t>
  </si>
  <si>
    <t>Aldaunes ielas atjaunošana Brodos, Ābeļu pagastā, Jēkabpils novadā</t>
  </si>
  <si>
    <t>"Mazās skolas" energoefektivitātes paaugstināšana Kalētu pagasta Kalētu ciemā</t>
  </si>
  <si>
    <t>Ventspils pilsētas dome</t>
  </si>
  <si>
    <t>Brauktuves pārbūve Usmas ielā pie ēkām Nr.9 un Nr.11 , Ventspilī</t>
  </si>
  <si>
    <t>Gājēju ietves izbūve Lāčplēša ielā no Lielā prospekta līdz Rāvas ielai, Ventspilī</t>
  </si>
  <si>
    <t>Seguma virskārtas pārbūve divos posmos Jūras ielā, Ventspilī</t>
  </si>
  <si>
    <t>Talsu ielas infrastruktūras pilnveidošana pie Būšnieku ezera peldvietas un Briežu dārza, Ventspilī</t>
  </si>
  <si>
    <t>Carnikavas novada pašvaldība</t>
  </si>
  <si>
    <t>Lielās ielas pārbūve</t>
  </si>
  <si>
    <t>Autostāvvietas izbūve Karlsona parkā Garciemā, Carnikavas novadā</t>
  </si>
  <si>
    <t>Mārupes novada pašvaldība</t>
  </si>
  <si>
    <t>Kungu ielas izbūve (no Viskalnu ielas līdz Lapiņu dambim)</t>
  </si>
  <si>
    <t>Ventspils novada pašvaldība</t>
  </si>
  <si>
    <t>Pašvaldības autoceļa P-03 “Gārzde-Ūdrandes darbnīca” no 4.28 līdz 5.85 (1,57 km) brauktuves virsmas atjaunošana, Piltenes pagastā, Ventspils novadā</t>
  </si>
  <si>
    <t>Pašvaldības autoceļa P - 04 “Gaiļkalnu kapi – Vecmuižciems” no 3.01 līdz 3.46 (0,45 km) un pašvaldības autoceļa P - 06 “Vējdzirnavas – lielferma” no 0.00 līdz 0.25 (0,25 km) brauktuves virsmas atjaunošana Piltenes pagastā, Ventspils novadā</t>
  </si>
  <si>
    <t>Piltenes pilsētas Ganību ielas brauktuves virsmas atjaunošana 1,077 km kopgarumā, un pašvaldības autoceļa T - 07 “Laukceltnieks – Spīdolas” posma no 0.00 līdz 0.17 brauktuves virsmas atjaunošana 0,17 km garumā Ventspils novadā</t>
  </si>
  <si>
    <t>Ogres novada pašvaldība</t>
  </si>
  <si>
    <t>Miera ielas, Ogrē pārbūve</t>
  </si>
  <si>
    <t>Lielvārdes ielas, Ogrē virsmas atjaunošana</t>
  </si>
  <si>
    <t>Čakstes/Strēlnieku prospekta, Ogrē atjaunošana līdz Dārza ielai</t>
  </si>
  <si>
    <t>Daugavpils novada pašvaldība</t>
  </si>
  <si>
    <t>Ēkas Daugavas ielā 10, Līksnā, Līksnas pagastā, Daugavpils novadā pielāgošana Līksnas pagasta pārvaldes pakalpojumu sniegšanai un autonomo funkciju veikšanai</t>
  </si>
  <si>
    <t>Daugavpils novada Kalkūnes pagasta ceļu (60-12) Aveņi - d/s Daugava 0.010-1.120km un (60-57) Ainavas - Mičurinietis seguma atjaunošana</t>
  </si>
  <si>
    <t>Lielvārdes novada pašvaldība</t>
  </si>
  <si>
    <t>Raiņa ielas posma (no Gaismas ielas līdz Edgara Kauliņa alejai) virsmas seguma un gājēju ietves atjaunošana un Austriņu ceļa virsmas seguma atjaunošana</t>
  </si>
  <si>
    <t>Stopiņu novada pašvaldība</t>
  </si>
  <si>
    <t>Ceļa 21 - Grīvas izbūve IV kārta. Būvniecības 2.kārta brauktuves izbūve ar cieto segumu, gājēju ietves izbūve (Dzidriņas - Līči) un apgaismojuma ierīkošana gar autoceļu Lielkājas - Kalves un C21 Grīvas)</t>
  </si>
  <si>
    <t>Ceļš Burtnieku iela 7</t>
  </si>
  <si>
    <t>Parka ielas pārbūve</t>
  </si>
  <si>
    <t>Siguldas novada pašvaldība</t>
  </si>
  <si>
    <t>Jūdažu ielas pārbūve Siguldā, Siguldas novadā</t>
  </si>
  <si>
    <t>Auces novada pašvaldība</t>
  </si>
  <si>
    <t>Ielu asfalta seguma atjaunošana Auces novadā</t>
  </si>
  <si>
    <t>“Būvprojekta izstrāde objektā “Daugavpils lidlauka un pieguļošās teritorijas attīstība Lidostas ielā 4, Lociki, Naujenes pagastā, Daugavpils novadā”” īstenošanai</t>
  </si>
  <si>
    <t>Miera ielas pārbūve posmā no Kauņas ielas līdz Dobeles ielai, Daugavpilī</t>
  </si>
  <si>
    <t>Darba un Aizpilsētas ielu pārbūve no Smilšu ielas līdz Miera ielai</t>
  </si>
  <si>
    <t>Gājēju ietves Lielā ielā posmā no Silenes ielas līdz pilsētas robežai un Silenes ielā no Lielās ielas līdz Daugavpils robežai, pārbūve</t>
  </si>
  <si>
    <t>Atlikts</t>
  </si>
  <si>
    <t>Baznīcas ielas pārbūve no Liģinišķu ielas līdz Staburaga ielai, Daugavpilī</t>
  </si>
  <si>
    <t>Saulkrastu novada pašvaldība</t>
  </si>
  <si>
    <t>Atbalsta pasākumi iedzīvotāju nekustamā īpašuma pievienošanai centralizētajiem kanalizācijas tīkliem Saulkrastu novadā</t>
  </si>
  <si>
    <t xml:space="preserve">4.daļa: Aizņēmumi prioritārajiem investīciju projektiem atbilstoši valsts budžeta likumam </t>
  </si>
  <si>
    <t>Pārgaujas novada pašvaldība</t>
  </si>
  <si>
    <t>Stalbes pamatskolas sporta stadiona skrejceļa pārbūve</t>
  </si>
  <si>
    <t>Skrīveru novada pašvaldība</t>
  </si>
  <si>
    <t xml:space="preserve">Skrīveru daudzfunkcionālā sociālo pakalpojumu centra izbūve” </t>
  </si>
  <si>
    <t>Cesvaines novada pašvaldība</t>
  </si>
  <si>
    <t>Satiksmes drošības uzlabošana Madonas ielas posmā pie Cesvaines vidusskolas</t>
  </si>
  <si>
    <t>Vārkavas novada pašvaldība</t>
  </si>
  <si>
    <t>Brīvdabas un aktīvās atpūtas parka “Vecvītoli” teritorijas labiekārtošana</t>
  </si>
  <si>
    <t xml:space="preserve">Pašvaldības ēkas A.Paulāna ielā 1A, Preiļos pārbūve” </t>
  </si>
  <si>
    <t>Rundāles novada pašvaldība</t>
  </si>
  <si>
    <t>Mežotnes baznīcas ēkas pārbūve II kārta</t>
  </si>
  <si>
    <t>Teritorijas labiekārtojums Rožu ielā 2 un Rožu ielā 4 Piltenē, Ventspils novadā</t>
  </si>
  <si>
    <t>Ambulances ēkas pārbūve</t>
  </si>
  <si>
    <t>Rēzeknes kultūras un atpūtas parka Raiņa ielā 29A teritorijas attīstība</t>
  </si>
  <si>
    <t>5.daļa: Aizņēmumi budžeta un finanšu vadībai</t>
  </si>
  <si>
    <t>Gulbenes novada pašvaldība</t>
  </si>
  <si>
    <t>Aizņēmums budžeta un finanšu vadībai, lai nodrošinātu 2021.gada uzturēšanas izdevumu finansēšanu</t>
  </si>
  <si>
    <t>Galvojumi</t>
  </si>
  <si>
    <t>6.1</t>
  </si>
  <si>
    <t>Galvojums AS “Mārupes komunālie pakalpojumi”  KF proj. "Ūdenssaimniecības pakalpojumu attīstība Mārupē, 4. kārta" īstenošanai</t>
  </si>
  <si>
    <t>6.2</t>
  </si>
  <si>
    <t>Alojas novada pašvaldība</t>
  </si>
  <si>
    <t>Galvojums SIA "Alojas Novada Saimniekserviss" proj."Alojas pilsētas centralizētās siltumapgādes pārvades sistēmas rekonstrukcija un jaunu posmu izbūve (nepieciešamo papildus darbu – jaunas siltumtrases posma izbūve uz adresi Rīgas iela 22, Alojā)" īstenošanai</t>
  </si>
  <si>
    <t>6.3</t>
  </si>
  <si>
    <t>Salacgrīvas novada pašvaldība</t>
  </si>
  <si>
    <t>Galvojums SIA “Salacgrīvas ūdens” proj. "Mikrofiltrācijas iekārtas uzstādīšana un niedru lauka rekonstrukcija Salacgrīvas pilsētas NAI" īstenošanai</t>
  </si>
  <si>
    <t xml:space="preserve">Vēstule par galvojuma termiņa pagarināšanu SIA “Jūrmalas ūdens” valsts aizdevumam KF projekta “Jūrmalas ūdenssaimniecības attīstība IV kārta” īstenošanai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</si>
</sst>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Arial"/>
      <family val="2"/>
      <charset val="186"/>
    </font>
    <font>
      <b/>
      <sz val="16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823D-D550-486F-8B4C-27134C52020E}">
  <dimension ref="A1:R92"/>
  <sheetViews>
    <sheetView tabSelected="1" zoomScale="70" zoomScaleNormal="70" workbookViewId="0">
      <pane ySplit="3" topLeftCell="A4" activePane="bottomLeft" state="frozen"/>
      <selection pane="bottomLeft" activeCell="I10" sqref="I10"/>
    </sheetView>
  </sheetViews>
  <sheetFormatPr defaultRowHeight="14.25" x14ac:dyDescent="0.25"/>
  <cols>
    <col min="1" max="1" width="5.875" style="27" customWidth="1"/>
    <col min="2" max="2" width="15.125" style="3" customWidth="1"/>
    <col min="3" max="3" width="39.125" style="3" customWidth="1"/>
    <col min="4" max="4" width="11" style="4" customWidth="1"/>
    <col min="5" max="5" width="11.625" style="4" customWidth="1"/>
    <col min="6" max="6" width="10.625" style="4" customWidth="1"/>
    <col min="7" max="7" width="12.75" style="4" customWidth="1"/>
    <col min="8" max="8" width="27.375" style="2" customWidth="1"/>
    <col min="9" max="15" width="8" style="4" customWidth="1"/>
    <col min="16" max="16" width="8" style="5" customWidth="1"/>
    <col min="17" max="17" width="4.625" style="5" customWidth="1"/>
    <col min="18" max="18" width="23.375" style="6" customWidth="1"/>
    <col min="19" max="19" width="30.75" style="5" customWidth="1"/>
    <col min="20" max="240" width="9" style="5"/>
    <col min="241" max="241" width="0" style="5" hidden="1" customWidth="1"/>
    <col min="242" max="242" width="5.875" style="5" customWidth="1"/>
    <col min="243" max="243" width="15.125" style="5" customWidth="1"/>
    <col min="244" max="244" width="14.875" style="5" customWidth="1"/>
    <col min="245" max="245" width="17.25" style="5" customWidth="1"/>
    <col min="246" max="246" width="39.125" style="5" customWidth="1"/>
    <col min="247" max="251" width="0" style="5" hidden="1" customWidth="1"/>
    <col min="252" max="252" width="11.625" style="5" customWidth="1"/>
    <col min="253" max="253" width="10.625" style="5" customWidth="1"/>
    <col min="254" max="254" width="12.75" style="5" customWidth="1"/>
    <col min="255" max="255" width="7.375" style="5" customWidth="1"/>
    <col min="256" max="256" width="11.125" style="5" customWidth="1"/>
    <col min="257" max="257" width="7.75" style="5" customWidth="1"/>
    <col min="258" max="258" width="11.875" style="5" customWidth="1"/>
    <col min="259" max="259" width="5.875" style="5" customWidth="1"/>
    <col min="260" max="260" width="7" style="5" customWidth="1"/>
    <col min="261" max="262" width="6.625" style="5" customWidth="1"/>
    <col min="263" max="263" width="27.375" style="5" customWidth="1"/>
    <col min="264" max="264" width="11.25" style="5" customWidth="1"/>
    <col min="265" max="272" width="8" style="5" customWidth="1"/>
    <col min="273" max="273" width="4.625" style="5" customWidth="1"/>
    <col min="274" max="274" width="23.375" style="5" customWidth="1"/>
    <col min="275" max="275" width="30.75" style="5" customWidth="1"/>
    <col min="276" max="496" width="9" style="5"/>
    <col min="497" max="497" width="0" style="5" hidden="1" customWidth="1"/>
    <col min="498" max="498" width="5.875" style="5" customWidth="1"/>
    <col min="499" max="499" width="15.125" style="5" customWidth="1"/>
    <col min="500" max="500" width="14.875" style="5" customWidth="1"/>
    <col min="501" max="501" width="17.25" style="5" customWidth="1"/>
    <col min="502" max="502" width="39.125" style="5" customWidth="1"/>
    <col min="503" max="507" width="0" style="5" hidden="1" customWidth="1"/>
    <col min="508" max="508" width="11.625" style="5" customWidth="1"/>
    <col min="509" max="509" width="10.625" style="5" customWidth="1"/>
    <col min="510" max="510" width="12.75" style="5" customWidth="1"/>
    <col min="511" max="511" width="7.375" style="5" customWidth="1"/>
    <col min="512" max="512" width="11.125" style="5" customWidth="1"/>
    <col min="513" max="513" width="7.75" style="5" customWidth="1"/>
    <col min="514" max="514" width="11.875" style="5" customWidth="1"/>
    <col min="515" max="515" width="5.875" style="5" customWidth="1"/>
    <col min="516" max="516" width="7" style="5" customWidth="1"/>
    <col min="517" max="518" width="6.625" style="5" customWidth="1"/>
    <col min="519" max="519" width="27.375" style="5" customWidth="1"/>
    <col min="520" max="520" width="11.25" style="5" customWidth="1"/>
    <col min="521" max="528" width="8" style="5" customWidth="1"/>
    <col min="529" max="529" width="4.625" style="5" customWidth="1"/>
    <col min="530" max="530" width="23.375" style="5" customWidth="1"/>
    <col min="531" max="531" width="30.75" style="5" customWidth="1"/>
    <col min="532" max="752" width="9" style="5"/>
    <col min="753" max="753" width="0" style="5" hidden="1" customWidth="1"/>
    <col min="754" max="754" width="5.875" style="5" customWidth="1"/>
    <col min="755" max="755" width="15.125" style="5" customWidth="1"/>
    <col min="756" max="756" width="14.875" style="5" customWidth="1"/>
    <col min="757" max="757" width="17.25" style="5" customWidth="1"/>
    <col min="758" max="758" width="39.125" style="5" customWidth="1"/>
    <col min="759" max="763" width="0" style="5" hidden="1" customWidth="1"/>
    <col min="764" max="764" width="11.625" style="5" customWidth="1"/>
    <col min="765" max="765" width="10.625" style="5" customWidth="1"/>
    <col min="766" max="766" width="12.75" style="5" customWidth="1"/>
    <col min="767" max="767" width="7.375" style="5" customWidth="1"/>
    <col min="768" max="768" width="11.125" style="5" customWidth="1"/>
    <col min="769" max="769" width="7.75" style="5" customWidth="1"/>
    <col min="770" max="770" width="11.875" style="5" customWidth="1"/>
    <col min="771" max="771" width="5.875" style="5" customWidth="1"/>
    <col min="772" max="772" width="7" style="5" customWidth="1"/>
    <col min="773" max="774" width="6.625" style="5" customWidth="1"/>
    <col min="775" max="775" width="27.375" style="5" customWidth="1"/>
    <col min="776" max="776" width="11.25" style="5" customWidth="1"/>
    <col min="777" max="784" width="8" style="5" customWidth="1"/>
    <col min="785" max="785" width="4.625" style="5" customWidth="1"/>
    <col min="786" max="786" width="23.375" style="5" customWidth="1"/>
    <col min="787" max="787" width="30.75" style="5" customWidth="1"/>
    <col min="788" max="1008" width="9" style="5"/>
    <col min="1009" max="1009" width="0" style="5" hidden="1" customWidth="1"/>
    <col min="1010" max="1010" width="5.875" style="5" customWidth="1"/>
    <col min="1011" max="1011" width="15.125" style="5" customWidth="1"/>
    <col min="1012" max="1012" width="14.875" style="5" customWidth="1"/>
    <col min="1013" max="1013" width="17.25" style="5" customWidth="1"/>
    <col min="1014" max="1014" width="39.125" style="5" customWidth="1"/>
    <col min="1015" max="1019" width="0" style="5" hidden="1" customWidth="1"/>
    <col min="1020" max="1020" width="11.625" style="5" customWidth="1"/>
    <col min="1021" max="1021" width="10.625" style="5" customWidth="1"/>
    <col min="1022" max="1022" width="12.75" style="5" customWidth="1"/>
    <col min="1023" max="1023" width="7.375" style="5" customWidth="1"/>
    <col min="1024" max="1024" width="11.125" style="5" customWidth="1"/>
    <col min="1025" max="1025" width="7.75" style="5" customWidth="1"/>
    <col min="1026" max="1026" width="11.875" style="5" customWidth="1"/>
    <col min="1027" max="1027" width="5.875" style="5" customWidth="1"/>
    <col min="1028" max="1028" width="7" style="5" customWidth="1"/>
    <col min="1029" max="1030" width="6.625" style="5" customWidth="1"/>
    <col min="1031" max="1031" width="27.375" style="5" customWidth="1"/>
    <col min="1032" max="1032" width="11.25" style="5" customWidth="1"/>
    <col min="1033" max="1040" width="8" style="5" customWidth="1"/>
    <col min="1041" max="1041" width="4.625" style="5" customWidth="1"/>
    <col min="1042" max="1042" width="23.375" style="5" customWidth="1"/>
    <col min="1043" max="1043" width="30.75" style="5" customWidth="1"/>
    <col min="1044" max="1264" width="9" style="5"/>
    <col min="1265" max="1265" width="0" style="5" hidden="1" customWidth="1"/>
    <col min="1266" max="1266" width="5.875" style="5" customWidth="1"/>
    <col min="1267" max="1267" width="15.125" style="5" customWidth="1"/>
    <col min="1268" max="1268" width="14.875" style="5" customWidth="1"/>
    <col min="1269" max="1269" width="17.25" style="5" customWidth="1"/>
    <col min="1270" max="1270" width="39.125" style="5" customWidth="1"/>
    <col min="1271" max="1275" width="0" style="5" hidden="1" customWidth="1"/>
    <col min="1276" max="1276" width="11.625" style="5" customWidth="1"/>
    <col min="1277" max="1277" width="10.625" style="5" customWidth="1"/>
    <col min="1278" max="1278" width="12.75" style="5" customWidth="1"/>
    <col min="1279" max="1279" width="7.375" style="5" customWidth="1"/>
    <col min="1280" max="1280" width="11.125" style="5" customWidth="1"/>
    <col min="1281" max="1281" width="7.75" style="5" customWidth="1"/>
    <col min="1282" max="1282" width="11.875" style="5" customWidth="1"/>
    <col min="1283" max="1283" width="5.875" style="5" customWidth="1"/>
    <col min="1284" max="1284" width="7" style="5" customWidth="1"/>
    <col min="1285" max="1286" width="6.625" style="5" customWidth="1"/>
    <col min="1287" max="1287" width="27.375" style="5" customWidth="1"/>
    <col min="1288" max="1288" width="11.25" style="5" customWidth="1"/>
    <col min="1289" max="1296" width="8" style="5" customWidth="1"/>
    <col min="1297" max="1297" width="4.625" style="5" customWidth="1"/>
    <col min="1298" max="1298" width="23.375" style="5" customWidth="1"/>
    <col min="1299" max="1299" width="30.75" style="5" customWidth="1"/>
    <col min="1300" max="1520" width="9" style="5"/>
    <col min="1521" max="1521" width="0" style="5" hidden="1" customWidth="1"/>
    <col min="1522" max="1522" width="5.875" style="5" customWidth="1"/>
    <col min="1523" max="1523" width="15.125" style="5" customWidth="1"/>
    <col min="1524" max="1524" width="14.875" style="5" customWidth="1"/>
    <col min="1525" max="1525" width="17.25" style="5" customWidth="1"/>
    <col min="1526" max="1526" width="39.125" style="5" customWidth="1"/>
    <col min="1527" max="1531" width="0" style="5" hidden="1" customWidth="1"/>
    <col min="1532" max="1532" width="11.625" style="5" customWidth="1"/>
    <col min="1533" max="1533" width="10.625" style="5" customWidth="1"/>
    <col min="1534" max="1534" width="12.75" style="5" customWidth="1"/>
    <col min="1535" max="1535" width="7.375" style="5" customWidth="1"/>
    <col min="1536" max="1536" width="11.125" style="5" customWidth="1"/>
    <col min="1537" max="1537" width="7.75" style="5" customWidth="1"/>
    <col min="1538" max="1538" width="11.875" style="5" customWidth="1"/>
    <col min="1539" max="1539" width="5.875" style="5" customWidth="1"/>
    <col min="1540" max="1540" width="7" style="5" customWidth="1"/>
    <col min="1541" max="1542" width="6.625" style="5" customWidth="1"/>
    <col min="1543" max="1543" width="27.375" style="5" customWidth="1"/>
    <col min="1544" max="1544" width="11.25" style="5" customWidth="1"/>
    <col min="1545" max="1552" width="8" style="5" customWidth="1"/>
    <col min="1553" max="1553" width="4.625" style="5" customWidth="1"/>
    <col min="1554" max="1554" width="23.375" style="5" customWidth="1"/>
    <col min="1555" max="1555" width="30.75" style="5" customWidth="1"/>
    <col min="1556" max="1776" width="9" style="5"/>
    <col min="1777" max="1777" width="0" style="5" hidden="1" customWidth="1"/>
    <col min="1778" max="1778" width="5.875" style="5" customWidth="1"/>
    <col min="1779" max="1779" width="15.125" style="5" customWidth="1"/>
    <col min="1780" max="1780" width="14.875" style="5" customWidth="1"/>
    <col min="1781" max="1781" width="17.25" style="5" customWidth="1"/>
    <col min="1782" max="1782" width="39.125" style="5" customWidth="1"/>
    <col min="1783" max="1787" width="0" style="5" hidden="1" customWidth="1"/>
    <col min="1788" max="1788" width="11.625" style="5" customWidth="1"/>
    <col min="1789" max="1789" width="10.625" style="5" customWidth="1"/>
    <col min="1790" max="1790" width="12.75" style="5" customWidth="1"/>
    <col min="1791" max="1791" width="7.375" style="5" customWidth="1"/>
    <col min="1792" max="1792" width="11.125" style="5" customWidth="1"/>
    <col min="1793" max="1793" width="7.75" style="5" customWidth="1"/>
    <col min="1794" max="1794" width="11.875" style="5" customWidth="1"/>
    <col min="1795" max="1795" width="5.875" style="5" customWidth="1"/>
    <col min="1796" max="1796" width="7" style="5" customWidth="1"/>
    <col min="1797" max="1798" width="6.625" style="5" customWidth="1"/>
    <col min="1799" max="1799" width="27.375" style="5" customWidth="1"/>
    <col min="1800" max="1800" width="11.25" style="5" customWidth="1"/>
    <col min="1801" max="1808" width="8" style="5" customWidth="1"/>
    <col min="1809" max="1809" width="4.625" style="5" customWidth="1"/>
    <col min="1810" max="1810" width="23.375" style="5" customWidth="1"/>
    <col min="1811" max="1811" width="30.75" style="5" customWidth="1"/>
    <col min="1812" max="2032" width="9" style="5"/>
    <col min="2033" max="2033" width="0" style="5" hidden="1" customWidth="1"/>
    <col min="2034" max="2034" width="5.875" style="5" customWidth="1"/>
    <col min="2035" max="2035" width="15.125" style="5" customWidth="1"/>
    <col min="2036" max="2036" width="14.875" style="5" customWidth="1"/>
    <col min="2037" max="2037" width="17.25" style="5" customWidth="1"/>
    <col min="2038" max="2038" width="39.125" style="5" customWidth="1"/>
    <col min="2039" max="2043" width="0" style="5" hidden="1" customWidth="1"/>
    <col min="2044" max="2044" width="11.625" style="5" customWidth="1"/>
    <col min="2045" max="2045" width="10.625" style="5" customWidth="1"/>
    <col min="2046" max="2046" width="12.75" style="5" customWidth="1"/>
    <col min="2047" max="2047" width="7.375" style="5" customWidth="1"/>
    <col min="2048" max="2048" width="11.125" style="5" customWidth="1"/>
    <col min="2049" max="2049" width="7.75" style="5" customWidth="1"/>
    <col min="2050" max="2050" width="11.875" style="5" customWidth="1"/>
    <col min="2051" max="2051" width="5.875" style="5" customWidth="1"/>
    <col min="2052" max="2052" width="7" style="5" customWidth="1"/>
    <col min="2053" max="2054" width="6.625" style="5" customWidth="1"/>
    <col min="2055" max="2055" width="27.375" style="5" customWidth="1"/>
    <col min="2056" max="2056" width="11.25" style="5" customWidth="1"/>
    <col min="2057" max="2064" width="8" style="5" customWidth="1"/>
    <col min="2065" max="2065" width="4.625" style="5" customWidth="1"/>
    <col min="2066" max="2066" width="23.375" style="5" customWidth="1"/>
    <col min="2067" max="2067" width="30.75" style="5" customWidth="1"/>
    <col min="2068" max="2288" width="9" style="5"/>
    <col min="2289" max="2289" width="0" style="5" hidden="1" customWidth="1"/>
    <col min="2290" max="2290" width="5.875" style="5" customWidth="1"/>
    <col min="2291" max="2291" width="15.125" style="5" customWidth="1"/>
    <col min="2292" max="2292" width="14.875" style="5" customWidth="1"/>
    <col min="2293" max="2293" width="17.25" style="5" customWidth="1"/>
    <col min="2294" max="2294" width="39.125" style="5" customWidth="1"/>
    <col min="2295" max="2299" width="0" style="5" hidden="1" customWidth="1"/>
    <col min="2300" max="2300" width="11.625" style="5" customWidth="1"/>
    <col min="2301" max="2301" width="10.625" style="5" customWidth="1"/>
    <col min="2302" max="2302" width="12.75" style="5" customWidth="1"/>
    <col min="2303" max="2303" width="7.375" style="5" customWidth="1"/>
    <col min="2304" max="2304" width="11.125" style="5" customWidth="1"/>
    <col min="2305" max="2305" width="7.75" style="5" customWidth="1"/>
    <col min="2306" max="2306" width="11.875" style="5" customWidth="1"/>
    <col min="2307" max="2307" width="5.875" style="5" customWidth="1"/>
    <col min="2308" max="2308" width="7" style="5" customWidth="1"/>
    <col min="2309" max="2310" width="6.625" style="5" customWidth="1"/>
    <col min="2311" max="2311" width="27.375" style="5" customWidth="1"/>
    <col min="2312" max="2312" width="11.25" style="5" customWidth="1"/>
    <col min="2313" max="2320" width="8" style="5" customWidth="1"/>
    <col min="2321" max="2321" width="4.625" style="5" customWidth="1"/>
    <col min="2322" max="2322" width="23.375" style="5" customWidth="1"/>
    <col min="2323" max="2323" width="30.75" style="5" customWidth="1"/>
    <col min="2324" max="2544" width="9" style="5"/>
    <col min="2545" max="2545" width="0" style="5" hidden="1" customWidth="1"/>
    <col min="2546" max="2546" width="5.875" style="5" customWidth="1"/>
    <col min="2547" max="2547" width="15.125" style="5" customWidth="1"/>
    <col min="2548" max="2548" width="14.875" style="5" customWidth="1"/>
    <col min="2549" max="2549" width="17.25" style="5" customWidth="1"/>
    <col min="2550" max="2550" width="39.125" style="5" customWidth="1"/>
    <col min="2551" max="2555" width="0" style="5" hidden="1" customWidth="1"/>
    <col min="2556" max="2556" width="11.625" style="5" customWidth="1"/>
    <col min="2557" max="2557" width="10.625" style="5" customWidth="1"/>
    <col min="2558" max="2558" width="12.75" style="5" customWidth="1"/>
    <col min="2559" max="2559" width="7.375" style="5" customWidth="1"/>
    <col min="2560" max="2560" width="11.125" style="5" customWidth="1"/>
    <col min="2561" max="2561" width="7.75" style="5" customWidth="1"/>
    <col min="2562" max="2562" width="11.875" style="5" customWidth="1"/>
    <col min="2563" max="2563" width="5.875" style="5" customWidth="1"/>
    <col min="2564" max="2564" width="7" style="5" customWidth="1"/>
    <col min="2565" max="2566" width="6.625" style="5" customWidth="1"/>
    <col min="2567" max="2567" width="27.375" style="5" customWidth="1"/>
    <col min="2568" max="2568" width="11.25" style="5" customWidth="1"/>
    <col min="2569" max="2576" width="8" style="5" customWidth="1"/>
    <col min="2577" max="2577" width="4.625" style="5" customWidth="1"/>
    <col min="2578" max="2578" width="23.375" style="5" customWidth="1"/>
    <col min="2579" max="2579" width="30.75" style="5" customWidth="1"/>
    <col min="2580" max="2800" width="9" style="5"/>
    <col min="2801" max="2801" width="0" style="5" hidden="1" customWidth="1"/>
    <col min="2802" max="2802" width="5.875" style="5" customWidth="1"/>
    <col min="2803" max="2803" width="15.125" style="5" customWidth="1"/>
    <col min="2804" max="2804" width="14.875" style="5" customWidth="1"/>
    <col min="2805" max="2805" width="17.25" style="5" customWidth="1"/>
    <col min="2806" max="2806" width="39.125" style="5" customWidth="1"/>
    <col min="2807" max="2811" width="0" style="5" hidden="1" customWidth="1"/>
    <col min="2812" max="2812" width="11.625" style="5" customWidth="1"/>
    <col min="2813" max="2813" width="10.625" style="5" customWidth="1"/>
    <col min="2814" max="2814" width="12.75" style="5" customWidth="1"/>
    <col min="2815" max="2815" width="7.375" style="5" customWidth="1"/>
    <col min="2816" max="2816" width="11.125" style="5" customWidth="1"/>
    <col min="2817" max="2817" width="7.75" style="5" customWidth="1"/>
    <col min="2818" max="2818" width="11.875" style="5" customWidth="1"/>
    <col min="2819" max="2819" width="5.875" style="5" customWidth="1"/>
    <col min="2820" max="2820" width="7" style="5" customWidth="1"/>
    <col min="2821" max="2822" width="6.625" style="5" customWidth="1"/>
    <col min="2823" max="2823" width="27.375" style="5" customWidth="1"/>
    <col min="2824" max="2824" width="11.25" style="5" customWidth="1"/>
    <col min="2825" max="2832" width="8" style="5" customWidth="1"/>
    <col min="2833" max="2833" width="4.625" style="5" customWidth="1"/>
    <col min="2834" max="2834" width="23.375" style="5" customWidth="1"/>
    <col min="2835" max="2835" width="30.75" style="5" customWidth="1"/>
    <col min="2836" max="3056" width="9" style="5"/>
    <col min="3057" max="3057" width="0" style="5" hidden="1" customWidth="1"/>
    <col min="3058" max="3058" width="5.875" style="5" customWidth="1"/>
    <col min="3059" max="3059" width="15.125" style="5" customWidth="1"/>
    <col min="3060" max="3060" width="14.875" style="5" customWidth="1"/>
    <col min="3061" max="3061" width="17.25" style="5" customWidth="1"/>
    <col min="3062" max="3062" width="39.125" style="5" customWidth="1"/>
    <col min="3063" max="3067" width="0" style="5" hidden="1" customWidth="1"/>
    <col min="3068" max="3068" width="11.625" style="5" customWidth="1"/>
    <col min="3069" max="3069" width="10.625" style="5" customWidth="1"/>
    <col min="3070" max="3070" width="12.75" style="5" customWidth="1"/>
    <col min="3071" max="3071" width="7.375" style="5" customWidth="1"/>
    <col min="3072" max="3072" width="11.125" style="5" customWidth="1"/>
    <col min="3073" max="3073" width="7.75" style="5" customWidth="1"/>
    <col min="3074" max="3074" width="11.875" style="5" customWidth="1"/>
    <col min="3075" max="3075" width="5.875" style="5" customWidth="1"/>
    <col min="3076" max="3076" width="7" style="5" customWidth="1"/>
    <col min="3077" max="3078" width="6.625" style="5" customWidth="1"/>
    <col min="3079" max="3079" width="27.375" style="5" customWidth="1"/>
    <col min="3080" max="3080" width="11.25" style="5" customWidth="1"/>
    <col min="3081" max="3088" width="8" style="5" customWidth="1"/>
    <col min="3089" max="3089" width="4.625" style="5" customWidth="1"/>
    <col min="3090" max="3090" width="23.375" style="5" customWidth="1"/>
    <col min="3091" max="3091" width="30.75" style="5" customWidth="1"/>
    <col min="3092" max="3312" width="9" style="5"/>
    <col min="3313" max="3313" width="0" style="5" hidden="1" customWidth="1"/>
    <col min="3314" max="3314" width="5.875" style="5" customWidth="1"/>
    <col min="3315" max="3315" width="15.125" style="5" customWidth="1"/>
    <col min="3316" max="3316" width="14.875" style="5" customWidth="1"/>
    <col min="3317" max="3317" width="17.25" style="5" customWidth="1"/>
    <col min="3318" max="3318" width="39.125" style="5" customWidth="1"/>
    <col min="3319" max="3323" width="0" style="5" hidden="1" customWidth="1"/>
    <col min="3324" max="3324" width="11.625" style="5" customWidth="1"/>
    <col min="3325" max="3325" width="10.625" style="5" customWidth="1"/>
    <col min="3326" max="3326" width="12.75" style="5" customWidth="1"/>
    <col min="3327" max="3327" width="7.375" style="5" customWidth="1"/>
    <col min="3328" max="3328" width="11.125" style="5" customWidth="1"/>
    <col min="3329" max="3329" width="7.75" style="5" customWidth="1"/>
    <col min="3330" max="3330" width="11.875" style="5" customWidth="1"/>
    <col min="3331" max="3331" width="5.875" style="5" customWidth="1"/>
    <col min="3332" max="3332" width="7" style="5" customWidth="1"/>
    <col min="3333" max="3334" width="6.625" style="5" customWidth="1"/>
    <col min="3335" max="3335" width="27.375" style="5" customWidth="1"/>
    <col min="3336" max="3336" width="11.25" style="5" customWidth="1"/>
    <col min="3337" max="3344" width="8" style="5" customWidth="1"/>
    <col min="3345" max="3345" width="4.625" style="5" customWidth="1"/>
    <col min="3346" max="3346" width="23.375" style="5" customWidth="1"/>
    <col min="3347" max="3347" width="30.75" style="5" customWidth="1"/>
    <col min="3348" max="3568" width="9" style="5"/>
    <col min="3569" max="3569" width="0" style="5" hidden="1" customWidth="1"/>
    <col min="3570" max="3570" width="5.875" style="5" customWidth="1"/>
    <col min="3571" max="3571" width="15.125" style="5" customWidth="1"/>
    <col min="3572" max="3572" width="14.875" style="5" customWidth="1"/>
    <col min="3573" max="3573" width="17.25" style="5" customWidth="1"/>
    <col min="3574" max="3574" width="39.125" style="5" customWidth="1"/>
    <col min="3575" max="3579" width="0" style="5" hidden="1" customWidth="1"/>
    <col min="3580" max="3580" width="11.625" style="5" customWidth="1"/>
    <col min="3581" max="3581" width="10.625" style="5" customWidth="1"/>
    <col min="3582" max="3582" width="12.75" style="5" customWidth="1"/>
    <col min="3583" max="3583" width="7.375" style="5" customWidth="1"/>
    <col min="3584" max="3584" width="11.125" style="5" customWidth="1"/>
    <col min="3585" max="3585" width="7.75" style="5" customWidth="1"/>
    <col min="3586" max="3586" width="11.875" style="5" customWidth="1"/>
    <col min="3587" max="3587" width="5.875" style="5" customWidth="1"/>
    <col min="3588" max="3588" width="7" style="5" customWidth="1"/>
    <col min="3589" max="3590" width="6.625" style="5" customWidth="1"/>
    <col min="3591" max="3591" width="27.375" style="5" customWidth="1"/>
    <col min="3592" max="3592" width="11.25" style="5" customWidth="1"/>
    <col min="3593" max="3600" width="8" style="5" customWidth="1"/>
    <col min="3601" max="3601" width="4.625" style="5" customWidth="1"/>
    <col min="3602" max="3602" width="23.375" style="5" customWidth="1"/>
    <col min="3603" max="3603" width="30.75" style="5" customWidth="1"/>
    <col min="3604" max="3824" width="9" style="5"/>
    <col min="3825" max="3825" width="0" style="5" hidden="1" customWidth="1"/>
    <col min="3826" max="3826" width="5.875" style="5" customWidth="1"/>
    <col min="3827" max="3827" width="15.125" style="5" customWidth="1"/>
    <col min="3828" max="3828" width="14.875" style="5" customWidth="1"/>
    <col min="3829" max="3829" width="17.25" style="5" customWidth="1"/>
    <col min="3830" max="3830" width="39.125" style="5" customWidth="1"/>
    <col min="3831" max="3835" width="0" style="5" hidden="1" customWidth="1"/>
    <col min="3836" max="3836" width="11.625" style="5" customWidth="1"/>
    <col min="3837" max="3837" width="10.625" style="5" customWidth="1"/>
    <col min="3838" max="3838" width="12.75" style="5" customWidth="1"/>
    <col min="3839" max="3839" width="7.375" style="5" customWidth="1"/>
    <col min="3840" max="3840" width="11.125" style="5" customWidth="1"/>
    <col min="3841" max="3841" width="7.75" style="5" customWidth="1"/>
    <col min="3842" max="3842" width="11.875" style="5" customWidth="1"/>
    <col min="3843" max="3843" width="5.875" style="5" customWidth="1"/>
    <col min="3844" max="3844" width="7" style="5" customWidth="1"/>
    <col min="3845" max="3846" width="6.625" style="5" customWidth="1"/>
    <col min="3847" max="3847" width="27.375" style="5" customWidth="1"/>
    <col min="3848" max="3848" width="11.25" style="5" customWidth="1"/>
    <col min="3849" max="3856" width="8" style="5" customWidth="1"/>
    <col min="3857" max="3857" width="4.625" style="5" customWidth="1"/>
    <col min="3858" max="3858" width="23.375" style="5" customWidth="1"/>
    <col min="3859" max="3859" width="30.75" style="5" customWidth="1"/>
    <col min="3860" max="4080" width="9" style="5"/>
    <col min="4081" max="4081" width="0" style="5" hidden="1" customWidth="1"/>
    <col min="4082" max="4082" width="5.875" style="5" customWidth="1"/>
    <col min="4083" max="4083" width="15.125" style="5" customWidth="1"/>
    <col min="4084" max="4084" width="14.875" style="5" customWidth="1"/>
    <col min="4085" max="4085" width="17.25" style="5" customWidth="1"/>
    <col min="4086" max="4086" width="39.125" style="5" customWidth="1"/>
    <col min="4087" max="4091" width="0" style="5" hidden="1" customWidth="1"/>
    <col min="4092" max="4092" width="11.625" style="5" customWidth="1"/>
    <col min="4093" max="4093" width="10.625" style="5" customWidth="1"/>
    <col min="4094" max="4094" width="12.75" style="5" customWidth="1"/>
    <col min="4095" max="4095" width="7.375" style="5" customWidth="1"/>
    <col min="4096" max="4096" width="11.125" style="5" customWidth="1"/>
    <col min="4097" max="4097" width="7.75" style="5" customWidth="1"/>
    <col min="4098" max="4098" width="11.875" style="5" customWidth="1"/>
    <col min="4099" max="4099" width="5.875" style="5" customWidth="1"/>
    <col min="4100" max="4100" width="7" style="5" customWidth="1"/>
    <col min="4101" max="4102" width="6.625" style="5" customWidth="1"/>
    <col min="4103" max="4103" width="27.375" style="5" customWidth="1"/>
    <col min="4104" max="4104" width="11.25" style="5" customWidth="1"/>
    <col min="4105" max="4112" width="8" style="5" customWidth="1"/>
    <col min="4113" max="4113" width="4.625" style="5" customWidth="1"/>
    <col min="4114" max="4114" width="23.375" style="5" customWidth="1"/>
    <col min="4115" max="4115" width="30.75" style="5" customWidth="1"/>
    <col min="4116" max="4336" width="9" style="5"/>
    <col min="4337" max="4337" width="0" style="5" hidden="1" customWidth="1"/>
    <col min="4338" max="4338" width="5.875" style="5" customWidth="1"/>
    <col min="4339" max="4339" width="15.125" style="5" customWidth="1"/>
    <col min="4340" max="4340" width="14.875" style="5" customWidth="1"/>
    <col min="4341" max="4341" width="17.25" style="5" customWidth="1"/>
    <col min="4342" max="4342" width="39.125" style="5" customWidth="1"/>
    <col min="4343" max="4347" width="0" style="5" hidden="1" customWidth="1"/>
    <col min="4348" max="4348" width="11.625" style="5" customWidth="1"/>
    <col min="4349" max="4349" width="10.625" style="5" customWidth="1"/>
    <col min="4350" max="4350" width="12.75" style="5" customWidth="1"/>
    <col min="4351" max="4351" width="7.375" style="5" customWidth="1"/>
    <col min="4352" max="4352" width="11.125" style="5" customWidth="1"/>
    <col min="4353" max="4353" width="7.75" style="5" customWidth="1"/>
    <col min="4354" max="4354" width="11.875" style="5" customWidth="1"/>
    <col min="4355" max="4355" width="5.875" style="5" customWidth="1"/>
    <col min="4356" max="4356" width="7" style="5" customWidth="1"/>
    <col min="4357" max="4358" width="6.625" style="5" customWidth="1"/>
    <col min="4359" max="4359" width="27.375" style="5" customWidth="1"/>
    <col min="4360" max="4360" width="11.25" style="5" customWidth="1"/>
    <col min="4361" max="4368" width="8" style="5" customWidth="1"/>
    <col min="4369" max="4369" width="4.625" style="5" customWidth="1"/>
    <col min="4370" max="4370" width="23.375" style="5" customWidth="1"/>
    <col min="4371" max="4371" width="30.75" style="5" customWidth="1"/>
    <col min="4372" max="4592" width="9" style="5"/>
    <col min="4593" max="4593" width="0" style="5" hidden="1" customWidth="1"/>
    <col min="4594" max="4594" width="5.875" style="5" customWidth="1"/>
    <col min="4595" max="4595" width="15.125" style="5" customWidth="1"/>
    <col min="4596" max="4596" width="14.875" style="5" customWidth="1"/>
    <col min="4597" max="4597" width="17.25" style="5" customWidth="1"/>
    <col min="4598" max="4598" width="39.125" style="5" customWidth="1"/>
    <col min="4599" max="4603" width="0" style="5" hidden="1" customWidth="1"/>
    <col min="4604" max="4604" width="11.625" style="5" customWidth="1"/>
    <col min="4605" max="4605" width="10.625" style="5" customWidth="1"/>
    <col min="4606" max="4606" width="12.75" style="5" customWidth="1"/>
    <col min="4607" max="4607" width="7.375" style="5" customWidth="1"/>
    <col min="4608" max="4608" width="11.125" style="5" customWidth="1"/>
    <col min="4609" max="4609" width="7.75" style="5" customWidth="1"/>
    <col min="4610" max="4610" width="11.875" style="5" customWidth="1"/>
    <col min="4611" max="4611" width="5.875" style="5" customWidth="1"/>
    <col min="4612" max="4612" width="7" style="5" customWidth="1"/>
    <col min="4613" max="4614" width="6.625" style="5" customWidth="1"/>
    <col min="4615" max="4615" width="27.375" style="5" customWidth="1"/>
    <col min="4616" max="4616" width="11.25" style="5" customWidth="1"/>
    <col min="4617" max="4624" width="8" style="5" customWidth="1"/>
    <col min="4625" max="4625" width="4.625" style="5" customWidth="1"/>
    <col min="4626" max="4626" width="23.375" style="5" customWidth="1"/>
    <col min="4627" max="4627" width="30.75" style="5" customWidth="1"/>
    <col min="4628" max="4848" width="9" style="5"/>
    <col min="4849" max="4849" width="0" style="5" hidden="1" customWidth="1"/>
    <col min="4850" max="4850" width="5.875" style="5" customWidth="1"/>
    <col min="4851" max="4851" width="15.125" style="5" customWidth="1"/>
    <col min="4852" max="4852" width="14.875" style="5" customWidth="1"/>
    <col min="4853" max="4853" width="17.25" style="5" customWidth="1"/>
    <col min="4854" max="4854" width="39.125" style="5" customWidth="1"/>
    <col min="4855" max="4859" width="0" style="5" hidden="1" customWidth="1"/>
    <col min="4860" max="4860" width="11.625" style="5" customWidth="1"/>
    <col min="4861" max="4861" width="10.625" style="5" customWidth="1"/>
    <col min="4862" max="4862" width="12.75" style="5" customWidth="1"/>
    <col min="4863" max="4863" width="7.375" style="5" customWidth="1"/>
    <col min="4864" max="4864" width="11.125" style="5" customWidth="1"/>
    <col min="4865" max="4865" width="7.75" style="5" customWidth="1"/>
    <col min="4866" max="4866" width="11.875" style="5" customWidth="1"/>
    <col min="4867" max="4867" width="5.875" style="5" customWidth="1"/>
    <col min="4868" max="4868" width="7" style="5" customWidth="1"/>
    <col min="4869" max="4870" width="6.625" style="5" customWidth="1"/>
    <col min="4871" max="4871" width="27.375" style="5" customWidth="1"/>
    <col min="4872" max="4872" width="11.25" style="5" customWidth="1"/>
    <col min="4873" max="4880" width="8" style="5" customWidth="1"/>
    <col min="4881" max="4881" width="4.625" style="5" customWidth="1"/>
    <col min="4882" max="4882" width="23.375" style="5" customWidth="1"/>
    <col min="4883" max="4883" width="30.75" style="5" customWidth="1"/>
    <col min="4884" max="5104" width="9" style="5"/>
    <col min="5105" max="5105" width="0" style="5" hidden="1" customWidth="1"/>
    <col min="5106" max="5106" width="5.875" style="5" customWidth="1"/>
    <col min="5107" max="5107" width="15.125" style="5" customWidth="1"/>
    <col min="5108" max="5108" width="14.875" style="5" customWidth="1"/>
    <col min="5109" max="5109" width="17.25" style="5" customWidth="1"/>
    <col min="5110" max="5110" width="39.125" style="5" customWidth="1"/>
    <col min="5111" max="5115" width="0" style="5" hidden="1" customWidth="1"/>
    <col min="5116" max="5116" width="11.625" style="5" customWidth="1"/>
    <col min="5117" max="5117" width="10.625" style="5" customWidth="1"/>
    <col min="5118" max="5118" width="12.75" style="5" customWidth="1"/>
    <col min="5119" max="5119" width="7.375" style="5" customWidth="1"/>
    <col min="5120" max="5120" width="11.125" style="5" customWidth="1"/>
    <col min="5121" max="5121" width="7.75" style="5" customWidth="1"/>
    <col min="5122" max="5122" width="11.875" style="5" customWidth="1"/>
    <col min="5123" max="5123" width="5.875" style="5" customWidth="1"/>
    <col min="5124" max="5124" width="7" style="5" customWidth="1"/>
    <col min="5125" max="5126" width="6.625" style="5" customWidth="1"/>
    <col min="5127" max="5127" width="27.375" style="5" customWidth="1"/>
    <col min="5128" max="5128" width="11.25" style="5" customWidth="1"/>
    <col min="5129" max="5136" width="8" style="5" customWidth="1"/>
    <col min="5137" max="5137" width="4.625" style="5" customWidth="1"/>
    <col min="5138" max="5138" width="23.375" style="5" customWidth="1"/>
    <col min="5139" max="5139" width="30.75" style="5" customWidth="1"/>
    <col min="5140" max="5360" width="9" style="5"/>
    <col min="5361" max="5361" width="0" style="5" hidden="1" customWidth="1"/>
    <col min="5362" max="5362" width="5.875" style="5" customWidth="1"/>
    <col min="5363" max="5363" width="15.125" style="5" customWidth="1"/>
    <col min="5364" max="5364" width="14.875" style="5" customWidth="1"/>
    <col min="5365" max="5365" width="17.25" style="5" customWidth="1"/>
    <col min="5366" max="5366" width="39.125" style="5" customWidth="1"/>
    <col min="5367" max="5371" width="0" style="5" hidden="1" customWidth="1"/>
    <col min="5372" max="5372" width="11.625" style="5" customWidth="1"/>
    <col min="5373" max="5373" width="10.625" style="5" customWidth="1"/>
    <col min="5374" max="5374" width="12.75" style="5" customWidth="1"/>
    <col min="5375" max="5375" width="7.375" style="5" customWidth="1"/>
    <col min="5376" max="5376" width="11.125" style="5" customWidth="1"/>
    <col min="5377" max="5377" width="7.75" style="5" customWidth="1"/>
    <col min="5378" max="5378" width="11.875" style="5" customWidth="1"/>
    <col min="5379" max="5379" width="5.875" style="5" customWidth="1"/>
    <col min="5380" max="5380" width="7" style="5" customWidth="1"/>
    <col min="5381" max="5382" width="6.625" style="5" customWidth="1"/>
    <col min="5383" max="5383" width="27.375" style="5" customWidth="1"/>
    <col min="5384" max="5384" width="11.25" style="5" customWidth="1"/>
    <col min="5385" max="5392" width="8" style="5" customWidth="1"/>
    <col min="5393" max="5393" width="4.625" style="5" customWidth="1"/>
    <col min="5394" max="5394" width="23.375" style="5" customWidth="1"/>
    <col min="5395" max="5395" width="30.75" style="5" customWidth="1"/>
    <col min="5396" max="5616" width="9" style="5"/>
    <col min="5617" max="5617" width="0" style="5" hidden="1" customWidth="1"/>
    <col min="5618" max="5618" width="5.875" style="5" customWidth="1"/>
    <col min="5619" max="5619" width="15.125" style="5" customWidth="1"/>
    <col min="5620" max="5620" width="14.875" style="5" customWidth="1"/>
    <col min="5621" max="5621" width="17.25" style="5" customWidth="1"/>
    <col min="5622" max="5622" width="39.125" style="5" customWidth="1"/>
    <col min="5623" max="5627" width="0" style="5" hidden="1" customWidth="1"/>
    <col min="5628" max="5628" width="11.625" style="5" customWidth="1"/>
    <col min="5629" max="5629" width="10.625" style="5" customWidth="1"/>
    <col min="5630" max="5630" width="12.75" style="5" customWidth="1"/>
    <col min="5631" max="5631" width="7.375" style="5" customWidth="1"/>
    <col min="5632" max="5632" width="11.125" style="5" customWidth="1"/>
    <col min="5633" max="5633" width="7.75" style="5" customWidth="1"/>
    <col min="5634" max="5634" width="11.875" style="5" customWidth="1"/>
    <col min="5635" max="5635" width="5.875" style="5" customWidth="1"/>
    <col min="5636" max="5636" width="7" style="5" customWidth="1"/>
    <col min="5637" max="5638" width="6.625" style="5" customWidth="1"/>
    <col min="5639" max="5639" width="27.375" style="5" customWidth="1"/>
    <col min="5640" max="5640" width="11.25" style="5" customWidth="1"/>
    <col min="5641" max="5648" width="8" style="5" customWidth="1"/>
    <col min="5649" max="5649" width="4.625" style="5" customWidth="1"/>
    <col min="5650" max="5650" width="23.375" style="5" customWidth="1"/>
    <col min="5651" max="5651" width="30.75" style="5" customWidth="1"/>
    <col min="5652" max="5872" width="9" style="5"/>
    <col min="5873" max="5873" width="0" style="5" hidden="1" customWidth="1"/>
    <col min="5874" max="5874" width="5.875" style="5" customWidth="1"/>
    <col min="5875" max="5875" width="15.125" style="5" customWidth="1"/>
    <col min="5876" max="5876" width="14.875" style="5" customWidth="1"/>
    <col min="5877" max="5877" width="17.25" style="5" customWidth="1"/>
    <col min="5878" max="5878" width="39.125" style="5" customWidth="1"/>
    <col min="5879" max="5883" width="0" style="5" hidden="1" customWidth="1"/>
    <col min="5884" max="5884" width="11.625" style="5" customWidth="1"/>
    <col min="5885" max="5885" width="10.625" style="5" customWidth="1"/>
    <col min="5886" max="5886" width="12.75" style="5" customWidth="1"/>
    <col min="5887" max="5887" width="7.375" style="5" customWidth="1"/>
    <col min="5888" max="5888" width="11.125" style="5" customWidth="1"/>
    <col min="5889" max="5889" width="7.75" style="5" customWidth="1"/>
    <col min="5890" max="5890" width="11.875" style="5" customWidth="1"/>
    <col min="5891" max="5891" width="5.875" style="5" customWidth="1"/>
    <col min="5892" max="5892" width="7" style="5" customWidth="1"/>
    <col min="5893" max="5894" width="6.625" style="5" customWidth="1"/>
    <col min="5895" max="5895" width="27.375" style="5" customWidth="1"/>
    <col min="5896" max="5896" width="11.25" style="5" customWidth="1"/>
    <col min="5897" max="5904" width="8" style="5" customWidth="1"/>
    <col min="5905" max="5905" width="4.625" style="5" customWidth="1"/>
    <col min="5906" max="5906" width="23.375" style="5" customWidth="1"/>
    <col min="5907" max="5907" width="30.75" style="5" customWidth="1"/>
    <col min="5908" max="6128" width="9" style="5"/>
    <col min="6129" max="6129" width="0" style="5" hidden="1" customWidth="1"/>
    <col min="6130" max="6130" width="5.875" style="5" customWidth="1"/>
    <col min="6131" max="6131" width="15.125" style="5" customWidth="1"/>
    <col min="6132" max="6132" width="14.875" style="5" customWidth="1"/>
    <col min="6133" max="6133" width="17.25" style="5" customWidth="1"/>
    <col min="6134" max="6134" width="39.125" style="5" customWidth="1"/>
    <col min="6135" max="6139" width="0" style="5" hidden="1" customWidth="1"/>
    <col min="6140" max="6140" width="11.625" style="5" customWidth="1"/>
    <col min="6141" max="6141" width="10.625" style="5" customWidth="1"/>
    <col min="6142" max="6142" width="12.75" style="5" customWidth="1"/>
    <col min="6143" max="6143" width="7.375" style="5" customWidth="1"/>
    <col min="6144" max="6144" width="11.125" style="5" customWidth="1"/>
    <col min="6145" max="6145" width="7.75" style="5" customWidth="1"/>
    <col min="6146" max="6146" width="11.875" style="5" customWidth="1"/>
    <col min="6147" max="6147" width="5.875" style="5" customWidth="1"/>
    <col min="6148" max="6148" width="7" style="5" customWidth="1"/>
    <col min="6149" max="6150" width="6.625" style="5" customWidth="1"/>
    <col min="6151" max="6151" width="27.375" style="5" customWidth="1"/>
    <col min="6152" max="6152" width="11.25" style="5" customWidth="1"/>
    <col min="6153" max="6160" width="8" style="5" customWidth="1"/>
    <col min="6161" max="6161" width="4.625" style="5" customWidth="1"/>
    <col min="6162" max="6162" width="23.375" style="5" customWidth="1"/>
    <col min="6163" max="6163" width="30.75" style="5" customWidth="1"/>
    <col min="6164" max="6384" width="9" style="5"/>
    <col min="6385" max="6385" width="0" style="5" hidden="1" customWidth="1"/>
    <col min="6386" max="6386" width="5.875" style="5" customWidth="1"/>
    <col min="6387" max="6387" width="15.125" style="5" customWidth="1"/>
    <col min="6388" max="6388" width="14.875" style="5" customWidth="1"/>
    <col min="6389" max="6389" width="17.25" style="5" customWidth="1"/>
    <col min="6390" max="6390" width="39.125" style="5" customWidth="1"/>
    <col min="6391" max="6395" width="0" style="5" hidden="1" customWidth="1"/>
    <col min="6396" max="6396" width="11.625" style="5" customWidth="1"/>
    <col min="6397" max="6397" width="10.625" style="5" customWidth="1"/>
    <col min="6398" max="6398" width="12.75" style="5" customWidth="1"/>
    <col min="6399" max="6399" width="7.375" style="5" customWidth="1"/>
    <col min="6400" max="6400" width="11.125" style="5" customWidth="1"/>
    <col min="6401" max="6401" width="7.75" style="5" customWidth="1"/>
    <col min="6402" max="6402" width="11.875" style="5" customWidth="1"/>
    <col min="6403" max="6403" width="5.875" style="5" customWidth="1"/>
    <col min="6404" max="6404" width="7" style="5" customWidth="1"/>
    <col min="6405" max="6406" width="6.625" style="5" customWidth="1"/>
    <col min="6407" max="6407" width="27.375" style="5" customWidth="1"/>
    <col min="6408" max="6408" width="11.25" style="5" customWidth="1"/>
    <col min="6409" max="6416" width="8" style="5" customWidth="1"/>
    <col min="6417" max="6417" width="4.625" style="5" customWidth="1"/>
    <col min="6418" max="6418" width="23.375" style="5" customWidth="1"/>
    <col min="6419" max="6419" width="30.75" style="5" customWidth="1"/>
    <col min="6420" max="6640" width="9" style="5"/>
    <col min="6641" max="6641" width="0" style="5" hidden="1" customWidth="1"/>
    <col min="6642" max="6642" width="5.875" style="5" customWidth="1"/>
    <col min="6643" max="6643" width="15.125" style="5" customWidth="1"/>
    <col min="6644" max="6644" width="14.875" style="5" customWidth="1"/>
    <col min="6645" max="6645" width="17.25" style="5" customWidth="1"/>
    <col min="6646" max="6646" width="39.125" style="5" customWidth="1"/>
    <col min="6647" max="6651" width="0" style="5" hidden="1" customWidth="1"/>
    <col min="6652" max="6652" width="11.625" style="5" customWidth="1"/>
    <col min="6653" max="6653" width="10.625" style="5" customWidth="1"/>
    <col min="6654" max="6654" width="12.75" style="5" customWidth="1"/>
    <col min="6655" max="6655" width="7.375" style="5" customWidth="1"/>
    <col min="6656" max="6656" width="11.125" style="5" customWidth="1"/>
    <col min="6657" max="6657" width="7.75" style="5" customWidth="1"/>
    <col min="6658" max="6658" width="11.875" style="5" customWidth="1"/>
    <col min="6659" max="6659" width="5.875" style="5" customWidth="1"/>
    <col min="6660" max="6660" width="7" style="5" customWidth="1"/>
    <col min="6661" max="6662" width="6.625" style="5" customWidth="1"/>
    <col min="6663" max="6663" width="27.375" style="5" customWidth="1"/>
    <col min="6664" max="6664" width="11.25" style="5" customWidth="1"/>
    <col min="6665" max="6672" width="8" style="5" customWidth="1"/>
    <col min="6673" max="6673" width="4.625" style="5" customWidth="1"/>
    <col min="6674" max="6674" width="23.375" style="5" customWidth="1"/>
    <col min="6675" max="6675" width="30.75" style="5" customWidth="1"/>
    <col min="6676" max="6896" width="9" style="5"/>
    <col min="6897" max="6897" width="0" style="5" hidden="1" customWidth="1"/>
    <col min="6898" max="6898" width="5.875" style="5" customWidth="1"/>
    <col min="6899" max="6899" width="15.125" style="5" customWidth="1"/>
    <col min="6900" max="6900" width="14.875" style="5" customWidth="1"/>
    <col min="6901" max="6901" width="17.25" style="5" customWidth="1"/>
    <col min="6902" max="6902" width="39.125" style="5" customWidth="1"/>
    <col min="6903" max="6907" width="0" style="5" hidden="1" customWidth="1"/>
    <col min="6908" max="6908" width="11.625" style="5" customWidth="1"/>
    <col min="6909" max="6909" width="10.625" style="5" customWidth="1"/>
    <col min="6910" max="6910" width="12.75" style="5" customWidth="1"/>
    <col min="6911" max="6911" width="7.375" style="5" customWidth="1"/>
    <col min="6912" max="6912" width="11.125" style="5" customWidth="1"/>
    <col min="6913" max="6913" width="7.75" style="5" customWidth="1"/>
    <col min="6914" max="6914" width="11.875" style="5" customWidth="1"/>
    <col min="6915" max="6915" width="5.875" style="5" customWidth="1"/>
    <col min="6916" max="6916" width="7" style="5" customWidth="1"/>
    <col min="6917" max="6918" width="6.625" style="5" customWidth="1"/>
    <col min="6919" max="6919" width="27.375" style="5" customWidth="1"/>
    <col min="6920" max="6920" width="11.25" style="5" customWidth="1"/>
    <col min="6921" max="6928" width="8" style="5" customWidth="1"/>
    <col min="6929" max="6929" width="4.625" style="5" customWidth="1"/>
    <col min="6930" max="6930" width="23.375" style="5" customWidth="1"/>
    <col min="6931" max="6931" width="30.75" style="5" customWidth="1"/>
    <col min="6932" max="7152" width="9" style="5"/>
    <col min="7153" max="7153" width="0" style="5" hidden="1" customWidth="1"/>
    <col min="7154" max="7154" width="5.875" style="5" customWidth="1"/>
    <col min="7155" max="7155" width="15.125" style="5" customWidth="1"/>
    <col min="7156" max="7156" width="14.875" style="5" customWidth="1"/>
    <col min="7157" max="7157" width="17.25" style="5" customWidth="1"/>
    <col min="7158" max="7158" width="39.125" style="5" customWidth="1"/>
    <col min="7159" max="7163" width="0" style="5" hidden="1" customWidth="1"/>
    <col min="7164" max="7164" width="11.625" style="5" customWidth="1"/>
    <col min="7165" max="7165" width="10.625" style="5" customWidth="1"/>
    <col min="7166" max="7166" width="12.75" style="5" customWidth="1"/>
    <col min="7167" max="7167" width="7.375" style="5" customWidth="1"/>
    <col min="7168" max="7168" width="11.125" style="5" customWidth="1"/>
    <col min="7169" max="7169" width="7.75" style="5" customWidth="1"/>
    <col min="7170" max="7170" width="11.875" style="5" customWidth="1"/>
    <col min="7171" max="7171" width="5.875" style="5" customWidth="1"/>
    <col min="7172" max="7172" width="7" style="5" customWidth="1"/>
    <col min="7173" max="7174" width="6.625" style="5" customWidth="1"/>
    <col min="7175" max="7175" width="27.375" style="5" customWidth="1"/>
    <col min="7176" max="7176" width="11.25" style="5" customWidth="1"/>
    <col min="7177" max="7184" width="8" style="5" customWidth="1"/>
    <col min="7185" max="7185" width="4.625" style="5" customWidth="1"/>
    <col min="7186" max="7186" width="23.375" style="5" customWidth="1"/>
    <col min="7187" max="7187" width="30.75" style="5" customWidth="1"/>
    <col min="7188" max="7408" width="9" style="5"/>
    <col min="7409" max="7409" width="0" style="5" hidden="1" customWidth="1"/>
    <col min="7410" max="7410" width="5.875" style="5" customWidth="1"/>
    <col min="7411" max="7411" width="15.125" style="5" customWidth="1"/>
    <col min="7412" max="7412" width="14.875" style="5" customWidth="1"/>
    <col min="7413" max="7413" width="17.25" style="5" customWidth="1"/>
    <col min="7414" max="7414" width="39.125" style="5" customWidth="1"/>
    <col min="7415" max="7419" width="0" style="5" hidden="1" customWidth="1"/>
    <col min="7420" max="7420" width="11.625" style="5" customWidth="1"/>
    <col min="7421" max="7421" width="10.625" style="5" customWidth="1"/>
    <col min="7422" max="7422" width="12.75" style="5" customWidth="1"/>
    <col min="7423" max="7423" width="7.375" style="5" customWidth="1"/>
    <col min="7424" max="7424" width="11.125" style="5" customWidth="1"/>
    <col min="7425" max="7425" width="7.75" style="5" customWidth="1"/>
    <col min="7426" max="7426" width="11.875" style="5" customWidth="1"/>
    <col min="7427" max="7427" width="5.875" style="5" customWidth="1"/>
    <col min="7428" max="7428" width="7" style="5" customWidth="1"/>
    <col min="7429" max="7430" width="6.625" style="5" customWidth="1"/>
    <col min="7431" max="7431" width="27.375" style="5" customWidth="1"/>
    <col min="7432" max="7432" width="11.25" style="5" customWidth="1"/>
    <col min="7433" max="7440" width="8" style="5" customWidth="1"/>
    <col min="7441" max="7441" width="4.625" style="5" customWidth="1"/>
    <col min="7442" max="7442" width="23.375" style="5" customWidth="1"/>
    <col min="7443" max="7443" width="30.75" style="5" customWidth="1"/>
    <col min="7444" max="7664" width="9" style="5"/>
    <col min="7665" max="7665" width="0" style="5" hidden="1" customWidth="1"/>
    <col min="7666" max="7666" width="5.875" style="5" customWidth="1"/>
    <col min="7667" max="7667" width="15.125" style="5" customWidth="1"/>
    <col min="7668" max="7668" width="14.875" style="5" customWidth="1"/>
    <col min="7669" max="7669" width="17.25" style="5" customWidth="1"/>
    <col min="7670" max="7670" width="39.125" style="5" customWidth="1"/>
    <col min="7671" max="7675" width="0" style="5" hidden="1" customWidth="1"/>
    <col min="7676" max="7676" width="11.625" style="5" customWidth="1"/>
    <col min="7677" max="7677" width="10.625" style="5" customWidth="1"/>
    <col min="7678" max="7678" width="12.75" style="5" customWidth="1"/>
    <col min="7679" max="7679" width="7.375" style="5" customWidth="1"/>
    <col min="7680" max="7680" width="11.125" style="5" customWidth="1"/>
    <col min="7681" max="7681" width="7.75" style="5" customWidth="1"/>
    <col min="7682" max="7682" width="11.875" style="5" customWidth="1"/>
    <col min="7683" max="7683" width="5.875" style="5" customWidth="1"/>
    <col min="7684" max="7684" width="7" style="5" customWidth="1"/>
    <col min="7685" max="7686" width="6.625" style="5" customWidth="1"/>
    <col min="7687" max="7687" width="27.375" style="5" customWidth="1"/>
    <col min="7688" max="7688" width="11.25" style="5" customWidth="1"/>
    <col min="7689" max="7696" width="8" style="5" customWidth="1"/>
    <col min="7697" max="7697" width="4.625" style="5" customWidth="1"/>
    <col min="7698" max="7698" width="23.375" style="5" customWidth="1"/>
    <col min="7699" max="7699" width="30.75" style="5" customWidth="1"/>
    <col min="7700" max="7920" width="9" style="5"/>
    <col min="7921" max="7921" width="0" style="5" hidden="1" customWidth="1"/>
    <col min="7922" max="7922" width="5.875" style="5" customWidth="1"/>
    <col min="7923" max="7923" width="15.125" style="5" customWidth="1"/>
    <col min="7924" max="7924" width="14.875" style="5" customWidth="1"/>
    <col min="7925" max="7925" width="17.25" style="5" customWidth="1"/>
    <col min="7926" max="7926" width="39.125" style="5" customWidth="1"/>
    <col min="7927" max="7931" width="0" style="5" hidden="1" customWidth="1"/>
    <col min="7932" max="7932" width="11.625" style="5" customWidth="1"/>
    <col min="7933" max="7933" width="10.625" style="5" customWidth="1"/>
    <col min="7934" max="7934" width="12.75" style="5" customWidth="1"/>
    <col min="7935" max="7935" width="7.375" style="5" customWidth="1"/>
    <col min="7936" max="7936" width="11.125" style="5" customWidth="1"/>
    <col min="7937" max="7937" width="7.75" style="5" customWidth="1"/>
    <col min="7938" max="7938" width="11.875" style="5" customWidth="1"/>
    <col min="7939" max="7939" width="5.875" style="5" customWidth="1"/>
    <col min="7940" max="7940" width="7" style="5" customWidth="1"/>
    <col min="7941" max="7942" width="6.625" style="5" customWidth="1"/>
    <col min="7943" max="7943" width="27.375" style="5" customWidth="1"/>
    <col min="7944" max="7944" width="11.25" style="5" customWidth="1"/>
    <col min="7945" max="7952" width="8" style="5" customWidth="1"/>
    <col min="7953" max="7953" width="4.625" style="5" customWidth="1"/>
    <col min="7954" max="7954" width="23.375" style="5" customWidth="1"/>
    <col min="7955" max="7955" width="30.75" style="5" customWidth="1"/>
    <col min="7956" max="8176" width="9" style="5"/>
    <col min="8177" max="8177" width="0" style="5" hidden="1" customWidth="1"/>
    <col min="8178" max="8178" width="5.875" style="5" customWidth="1"/>
    <col min="8179" max="8179" width="15.125" style="5" customWidth="1"/>
    <col min="8180" max="8180" width="14.875" style="5" customWidth="1"/>
    <col min="8181" max="8181" width="17.25" style="5" customWidth="1"/>
    <col min="8182" max="8182" width="39.125" style="5" customWidth="1"/>
    <col min="8183" max="8187" width="0" style="5" hidden="1" customWidth="1"/>
    <col min="8188" max="8188" width="11.625" style="5" customWidth="1"/>
    <col min="8189" max="8189" width="10.625" style="5" customWidth="1"/>
    <col min="8190" max="8190" width="12.75" style="5" customWidth="1"/>
    <col min="8191" max="8191" width="7.375" style="5" customWidth="1"/>
    <col min="8192" max="8192" width="11.125" style="5" customWidth="1"/>
    <col min="8193" max="8193" width="7.75" style="5" customWidth="1"/>
    <col min="8194" max="8194" width="11.875" style="5" customWidth="1"/>
    <col min="8195" max="8195" width="5.875" style="5" customWidth="1"/>
    <col min="8196" max="8196" width="7" style="5" customWidth="1"/>
    <col min="8197" max="8198" width="6.625" style="5" customWidth="1"/>
    <col min="8199" max="8199" width="27.375" style="5" customWidth="1"/>
    <col min="8200" max="8200" width="11.25" style="5" customWidth="1"/>
    <col min="8201" max="8208" width="8" style="5" customWidth="1"/>
    <col min="8209" max="8209" width="4.625" style="5" customWidth="1"/>
    <col min="8210" max="8210" width="23.375" style="5" customWidth="1"/>
    <col min="8211" max="8211" width="30.75" style="5" customWidth="1"/>
    <col min="8212" max="8432" width="9" style="5"/>
    <col min="8433" max="8433" width="0" style="5" hidden="1" customWidth="1"/>
    <col min="8434" max="8434" width="5.875" style="5" customWidth="1"/>
    <col min="8435" max="8435" width="15.125" style="5" customWidth="1"/>
    <col min="8436" max="8436" width="14.875" style="5" customWidth="1"/>
    <col min="8437" max="8437" width="17.25" style="5" customWidth="1"/>
    <col min="8438" max="8438" width="39.125" style="5" customWidth="1"/>
    <col min="8439" max="8443" width="0" style="5" hidden="1" customWidth="1"/>
    <col min="8444" max="8444" width="11.625" style="5" customWidth="1"/>
    <col min="8445" max="8445" width="10.625" style="5" customWidth="1"/>
    <col min="8446" max="8446" width="12.75" style="5" customWidth="1"/>
    <col min="8447" max="8447" width="7.375" style="5" customWidth="1"/>
    <col min="8448" max="8448" width="11.125" style="5" customWidth="1"/>
    <col min="8449" max="8449" width="7.75" style="5" customWidth="1"/>
    <col min="8450" max="8450" width="11.875" style="5" customWidth="1"/>
    <col min="8451" max="8451" width="5.875" style="5" customWidth="1"/>
    <col min="8452" max="8452" width="7" style="5" customWidth="1"/>
    <col min="8453" max="8454" width="6.625" style="5" customWidth="1"/>
    <col min="8455" max="8455" width="27.375" style="5" customWidth="1"/>
    <col min="8456" max="8456" width="11.25" style="5" customWidth="1"/>
    <col min="8457" max="8464" width="8" style="5" customWidth="1"/>
    <col min="8465" max="8465" width="4.625" style="5" customWidth="1"/>
    <col min="8466" max="8466" width="23.375" style="5" customWidth="1"/>
    <col min="8467" max="8467" width="30.75" style="5" customWidth="1"/>
    <col min="8468" max="8688" width="9" style="5"/>
    <col min="8689" max="8689" width="0" style="5" hidden="1" customWidth="1"/>
    <col min="8690" max="8690" width="5.875" style="5" customWidth="1"/>
    <col min="8691" max="8691" width="15.125" style="5" customWidth="1"/>
    <col min="8692" max="8692" width="14.875" style="5" customWidth="1"/>
    <col min="8693" max="8693" width="17.25" style="5" customWidth="1"/>
    <col min="8694" max="8694" width="39.125" style="5" customWidth="1"/>
    <col min="8695" max="8699" width="0" style="5" hidden="1" customWidth="1"/>
    <col min="8700" max="8700" width="11.625" style="5" customWidth="1"/>
    <col min="8701" max="8701" width="10.625" style="5" customWidth="1"/>
    <col min="8702" max="8702" width="12.75" style="5" customWidth="1"/>
    <col min="8703" max="8703" width="7.375" style="5" customWidth="1"/>
    <col min="8704" max="8704" width="11.125" style="5" customWidth="1"/>
    <col min="8705" max="8705" width="7.75" style="5" customWidth="1"/>
    <col min="8706" max="8706" width="11.875" style="5" customWidth="1"/>
    <col min="8707" max="8707" width="5.875" style="5" customWidth="1"/>
    <col min="8708" max="8708" width="7" style="5" customWidth="1"/>
    <col min="8709" max="8710" width="6.625" style="5" customWidth="1"/>
    <col min="8711" max="8711" width="27.375" style="5" customWidth="1"/>
    <col min="8712" max="8712" width="11.25" style="5" customWidth="1"/>
    <col min="8713" max="8720" width="8" style="5" customWidth="1"/>
    <col min="8721" max="8721" width="4.625" style="5" customWidth="1"/>
    <col min="8722" max="8722" width="23.375" style="5" customWidth="1"/>
    <col min="8723" max="8723" width="30.75" style="5" customWidth="1"/>
    <col min="8724" max="8944" width="9" style="5"/>
    <col min="8945" max="8945" width="0" style="5" hidden="1" customWidth="1"/>
    <col min="8946" max="8946" width="5.875" style="5" customWidth="1"/>
    <col min="8947" max="8947" width="15.125" style="5" customWidth="1"/>
    <col min="8948" max="8948" width="14.875" style="5" customWidth="1"/>
    <col min="8949" max="8949" width="17.25" style="5" customWidth="1"/>
    <col min="8950" max="8950" width="39.125" style="5" customWidth="1"/>
    <col min="8951" max="8955" width="0" style="5" hidden="1" customWidth="1"/>
    <col min="8956" max="8956" width="11.625" style="5" customWidth="1"/>
    <col min="8957" max="8957" width="10.625" style="5" customWidth="1"/>
    <col min="8958" max="8958" width="12.75" style="5" customWidth="1"/>
    <col min="8959" max="8959" width="7.375" style="5" customWidth="1"/>
    <col min="8960" max="8960" width="11.125" style="5" customWidth="1"/>
    <col min="8961" max="8961" width="7.75" style="5" customWidth="1"/>
    <col min="8962" max="8962" width="11.875" style="5" customWidth="1"/>
    <col min="8963" max="8963" width="5.875" style="5" customWidth="1"/>
    <col min="8964" max="8964" width="7" style="5" customWidth="1"/>
    <col min="8965" max="8966" width="6.625" style="5" customWidth="1"/>
    <col min="8967" max="8967" width="27.375" style="5" customWidth="1"/>
    <col min="8968" max="8968" width="11.25" style="5" customWidth="1"/>
    <col min="8969" max="8976" width="8" style="5" customWidth="1"/>
    <col min="8977" max="8977" width="4.625" style="5" customWidth="1"/>
    <col min="8978" max="8978" width="23.375" style="5" customWidth="1"/>
    <col min="8979" max="8979" width="30.75" style="5" customWidth="1"/>
    <col min="8980" max="9200" width="9" style="5"/>
    <col min="9201" max="9201" width="0" style="5" hidden="1" customWidth="1"/>
    <col min="9202" max="9202" width="5.875" style="5" customWidth="1"/>
    <col min="9203" max="9203" width="15.125" style="5" customWidth="1"/>
    <col min="9204" max="9204" width="14.875" style="5" customWidth="1"/>
    <col min="9205" max="9205" width="17.25" style="5" customWidth="1"/>
    <col min="9206" max="9206" width="39.125" style="5" customWidth="1"/>
    <col min="9207" max="9211" width="0" style="5" hidden="1" customWidth="1"/>
    <col min="9212" max="9212" width="11.625" style="5" customWidth="1"/>
    <col min="9213" max="9213" width="10.625" style="5" customWidth="1"/>
    <col min="9214" max="9214" width="12.75" style="5" customWidth="1"/>
    <col min="9215" max="9215" width="7.375" style="5" customWidth="1"/>
    <col min="9216" max="9216" width="11.125" style="5" customWidth="1"/>
    <col min="9217" max="9217" width="7.75" style="5" customWidth="1"/>
    <col min="9218" max="9218" width="11.875" style="5" customWidth="1"/>
    <col min="9219" max="9219" width="5.875" style="5" customWidth="1"/>
    <col min="9220" max="9220" width="7" style="5" customWidth="1"/>
    <col min="9221" max="9222" width="6.625" style="5" customWidth="1"/>
    <col min="9223" max="9223" width="27.375" style="5" customWidth="1"/>
    <col min="9224" max="9224" width="11.25" style="5" customWidth="1"/>
    <col min="9225" max="9232" width="8" style="5" customWidth="1"/>
    <col min="9233" max="9233" width="4.625" style="5" customWidth="1"/>
    <col min="9234" max="9234" width="23.375" style="5" customWidth="1"/>
    <col min="9235" max="9235" width="30.75" style="5" customWidth="1"/>
    <col min="9236" max="9456" width="9" style="5"/>
    <col min="9457" max="9457" width="0" style="5" hidden="1" customWidth="1"/>
    <col min="9458" max="9458" width="5.875" style="5" customWidth="1"/>
    <col min="9459" max="9459" width="15.125" style="5" customWidth="1"/>
    <col min="9460" max="9460" width="14.875" style="5" customWidth="1"/>
    <col min="9461" max="9461" width="17.25" style="5" customWidth="1"/>
    <col min="9462" max="9462" width="39.125" style="5" customWidth="1"/>
    <col min="9463" max="9467" width="0" style="5" hidden="1" customWidth="1"/>
    <col min="9468" max="9468" width="11.625" style="5" customWidth="1"/>
    <col min="9469" max="9469" width="10.625" style="5" customWidth="1"/>
    <col min="9470" max="9470" width="12.75" style="5" customWidth="1"/>
    <col min="9471" max="9471" width="7.375" style="5" customWidth="1"/>
    <col min="9472" max="9472" width="11.125" style="5" customWidth="1"/>
    <col min="9473" max="9473" width="7.75" style="5" customWidth="1"/>
    <col min="9474" max="9474" width="11.875" style="5" customWidth="1"/>
    <col min="9475" max="9475" width="5.875" style="5" customWidth="1"/>
    <col min="9476" max="9476" width="7" style="5" customWidth="1"/>
    <col min="9477" max="9478" width="6.625" style="5" customWidth="1"/>
    <col min="9479" max="9479" width="27.375" style="5" customWidth="1"/>
    <col min="9480" max="9480" width="11.25" style="5" customWidth="1"/>
    <col min="9481" max="9488" width="8" style="5" customWidth="1"/>
    <col min="9489" max="9489" width="4.625" style="5" customWidth="1"/>
    <col min="9490" max="9490" width="23.375" style="5" customWidth="1"/>
    <col min="9491" max="9491" width="30.75" style="5" customWidth="1"/>
    <col min="9492" max="9712" width="9" style="5"/>
    <col min="9713" max="9713" width="0" style="5" hidden="1" customWidth="1"/>
    <col min="9714" max="9714" width="5.875" style="5" customWidth="1"/>
    <col min="9715" max="9715" width="15.125" style="5" customWidth="1"/>
    <col min="9716" max="9716" width="14.875" style="5" customWidth="1"/>
    <col min="9717" max="9717" width="17.25" style="5" customWidth="1"/>
    <col min="9718" max="9718" width="39.125" style="5" customWidth="1"/>
    <col min="9719" max="9723" width="0" style="5" hidden="1" customWidth="1"/>
    <col min="9724" max="9724" width="11.625" style="5" customWidth="1"/>
    <col min="9725" max="9725" width="10.625" style="5" customWidth="1"/>
    <col min="9726" max="9726" width="12.75" style="5" customWidth="1"/>
    <col min="9727" max="9727" width="7.375" style="5" customWidth="1"/>
    <col min="9728" max="9728" width="11.125" style="5" customWidth="1"/>
    <col min="9729" max="9729" width="7.75" style="5" customWidth="1"/>
    <col min="9730" max="9730" width="11.875" style="5" customWidth="1"/>
    <col min="9731" max="9731" width="5.875" style="5" customWidth="1"/>
    <col min="9732" max="9732" width="7" style="5" customWidth="1"/>
    <col min="9733" max="9734" width="6.625" style="5" customWidth="1"/>
    <col min="9735" max="9735" width="27.375" style="5" customWidth="1"/>
    <col min="9736" max="9736" width="11.25" style="5" customWidth="1"/>
    <col min="9737" max="9744" width="8" style="5" customWidth="1"/>
    <col min="9745" max="9745" width="4.625" style="5" customWidth="1"/>
    <col min="9746" max="9746" width="23.375" style="5" customWidth="1"/>
    <col min="9747" max="9747" width="30.75" style="5" customWidth="1"/>
    <col min="9748" max="9968" width="9" style="5"/>
    <col min="9969" max="9969" width="0" style="5" hidden="1" customWidth="1"/>
    <col min="9970" max="9970" width="5.875" style="5" customWidth="1"/>
    <col min="9971" max="9971" width="15.125" style="5" customWidth="1"/>
    <col min="9972" max="9972" width="14.875" style="5" customWidth="1"/>
    <col min="9973" max="9973" width="17.25" style="5" customWidth="1"/>
    <col min="9974" max="9974" width="39.125" style="5" customWidth="1"/>
    <col min="9975" max="9979" width="0" style="5" hidden="1" customWidth="1"/>
    <col min="9980" max="9980" width="11.625" style="5" customWidth="1"/>
    <col min="9981" max="9981" width="10.625" style="5" customWidth="1"/>
    <col min="9982" max="9982" width="12.75" style="5" customWidth="1"/>
    <col min="9983" max="9983" width="7.375" style="5" customWidth="1"/>
    <col min="9984" max="9984" width="11.125" style="5" customWidth="1"/>
    <col min="9985" max="9985" width="7.75" style="5" customWidth="1"/>
    <col min="9986" max="9986" width="11.875" style="5" customWidth="1"/>
    <col min="9987" max="9987" width="5.875" style="5" customWidth="1"/>
    <col min="9988" max="9988" width="7" style="5" customWidth="1"/>
    <col min="9989" max="9990" width="6.625" style="5" customWidth="1"/>
    <col min="9991" max="9991" width="27.375" style="5" customWidth="1"/>
    <col min="9992" max="9992" width="11.25" style="5" customWidth="1"/>
    <col min="9993" max="10000" width="8" style="5" customWidth="1"/>
    <col min="10001" max="10001" width="4.625" style="5" customWidth="1"/>
    <col min="10002" max="10002" width="23.375" style="5" customWidth="1"/>
    <col min="10003" max="10003" width="30.75" style="5" customWidth="1"/>
    <col min="10004" max="10224" width="9" style="5"/>
    <col min="10225" max="10225" width="0" style="5" hidden="1" customWidth="1"/>
    <col min="10226" max="10226" width="5.875" style="5" customWidth="1"/>
    <col min="10227" max="10227" width="15.125" style="5" customWidth="1"/>
    <col min="10228" max="10228" width="14.875" style="5" customWidth="1"/>
    <col min="10229" max="10229" width="17.25" style="5" customWidth="1"/>
    <col min="10230" max="10230" width="39.125" style="5" customWidth="1"/>
    <col min="10231" max="10235" width="0" style="5" hidden="1" customWidth="1"/>
    <col min="10236" max="10236" width="11.625" style="5" customWidth="1"/>
    <col min="10237" max="10237" width="10.625" style="5" customWidth="1"/>
    <col min="10238" max="10238" width="12.75" style="5" customWidth="1"/>
    <col min="10239" max="10239" width="7.375" style="5" customWidth="1"/>
    <col min="10240" max="10240" width="11.125" style="5" customWidth="1"/>
    <col min="10241" max="10241" width="7.75" style="5" customWidth="1"/>
    <col min="10242" max="10242" width="11.875" style="5" customWidth="1"/>
    <col min="10243" max="10243" width="5.875" style="5" customWidth="1"/>
    <col min="10244" max="10244" width="7" style="5" customWidth="1"/>
    <col min="10245" max="10246" width="6.625" style="5" customWidth="1"/>
    <col min="10247" max="10247" width="27.375" style="5" customWidth="1"/>
    <col min="10248" max="10248" width="11.25" style="5" customWidth="1"/>
    <col min="10249" max="10256" width="8" style="5" customWidth="1"/>
    <col min="10257" max="10257" width="4.625" style="5" customWidth="1"/>
    <col min="10258" max="10258" width="23.375" style="5" customWidth="1"/>
    <col min="10259" max="10259" width="30.75" style="5" customWidth="1"/>
    <col min="10260" max="10480" width="9" style="5"/>
    <col min="10481" max="10481" width="0" style="5" hidden="1" customWidth="1"/>
    <col min="10482" max="10482" width="5.875" style="5" customWidth="1"/>
    <col min="10483" max="10483" width="15.125" style="5" customWidth="1"/>
    <col min="10484" max="10484" width="14.875" style="5" customWidth="1"/>
    <col min="10485" max="10485" width="17.25" style="5" customWidth="1"/>
    <col min="10486" max="10486" width="39.125" style="5" customWidth="1"/>
    <col min="10487" max="10491" width="0" style="5" hidden="1" customWidth="1"/>
    <col min="10492" max="10492" width="11.625" style="5" customWidth="1"/>
    <col min="10493" max="10493" width="10.625" style="5" customWidth="1"/>
    <col min="10494" max="10494" width="12.75" style="5" customWidth="1"/>
    <col min="10495" max="10495" width="7.375" style="5" customWidth="1"/>
    <col min="10496" max="10496" width="11.125" style="5" customWidth="1"/>
    <col min="10497" max="10497" width="7.75" style="5" customWidth="1"/>
    <col min="10498" max="10498" width="11.875" style="5" customWidth="1"/>
    <col min="10499" max="10499" width="5.875" style="5" customWidth="1"/>
    <col min="10500" max="10500" width="7" style="5" customWidth="1"/>
    <col min="10501" max="10502" width="6.625" style="5" customWidth="1"/>
    <col min="10503" max="10503" width="27.375" style="5" customWidth="1"/>
    <col min="10504" max="10504" width="11.25" style="5" customWidth="1"/>
    <col min="10505" max="10512" width="8" style="5" customWidth="1"/>
    <col min="10513" max="10513" width="4.625" style="5" customWidth="1"/>
    <col min="10514" max="10514" width="23.375" style="5" customWidth="1"/>
    <col min="10515" max="10515" width="30.75" style="5" customWidth="1"/>
    <col min="10516" max="10736" width="9" style="5"/>
    <col min="10737" max="10737" width="0" style="5" hidden="1" customWidth="1"/>
    <col min="10738" max="10738" width="5.875" style="5" customWidth="1"/>
    <col min="10739" max="10739" width="15.125" style="5" customWidth="1"/>
    <col min="10740" max="10740" width="14.875" style="5" customWidth="1"/>
    <col min="10741" max="10741" width="17.25" style="5" customWidth="1"/>
    <col min="10742" max="10742" width="39.125" style="5" customWidth="1"/>
    <col min="10743" max="10747" width="0" style="5" hidden="1" customWidth="1"/>
    <col min="10748" max="10748" width="11.625" style="5" customWidth="1"/>
    <col min="10749" max="10749" width="10.625" style="5" customWidth="1"/>
    <col min="10750" max="10750" width="12.75" style="5" customWidth="1"/>
    <col min="10751" max="10751" width="7.375" style="5" customWidth="1"/>
    <col min="10752" max="10752" width="11.125" style="5" customWidth="1"/>
    <col min="10753" max="10753" width="7.75" style="5" customWidth="1"/>
    <col min="10754" max="10754" width="11.875" style="5" customWidth="1"/>
    <col min="10755" max="10755" width="5.875" style="5" customWidth="1"/>
    <col min="10756" max="10756" width="7" style="5" customWidth="1"/>
    <col min="10757" max="10758" width="6.625" style="5" customWidth="1"/>
    <col min="10759" max="10759" width="27.375" style="5" customWidth="1"/>
    <col min="10760" max="10760" width="11.25" style="5" customWidth="1"/>
    <col min="10761" max="10768" width="8" style="5" customWidth="1"/>
    <col min="10769" max="10769" width="4.625" style="5" customWidth="1"/>
    <col min="10770" max="10770" width="23.375" style="5" customWidth="1"/>
    <col min="10771" max="10771" width="30.75" style="5" customWidth="1"/>
    <col min="10772" max="10992" width="9" style="5"/>
    <col min="10993" max="10993" width="0" style="5" hidden="1" customWidth="1"/>
    <col min="10994" max="10994" width="5.875" style="5" customWidth="1"/>
    <col min="10995" max="10995" width="15.125" style="5" customWidth="1"/>
    <col min="10996" max="10996" width="14.875" style="5" customWidth="1"/>
    <col min="10997" max="10997" width="17.25" style="5" customWidth="1"/>
    <col min="10998" max="10998" width="39.125" style="5" customWidth="1"/>
    <col min="10999" max="11003" width="0" style="5" hidden="1" customWidth="1"/>
    <col min="11004" max="11004" width="11.625" style="5" customWidth="1"/>
    <col min="11005" max="11005" width="10.625" style="5" customWidth="1"/>
    <col min="11006" max="11006" width="12.75" style="5" customWidth="1"/>
    <col min="11007" max="11007" width="7.375" style="5" customWidth="1"/>
    <col min="11008" max="11008" width="11.125" style="5" customWidth="1"/>
    <col min="11009" max="11009" width="7.75" style="5" customWidth="1"/>
    <col min="11010" max="11010" width="11.875" style="5" customWidth="1"/>
    <col min="11011" max="11011" width="5.875" style="5" customWidth="1"/>
    <col min="11012" max="11012" width="7" style="5" customWidth="1"/>
    <col min="11013" max="11014" width="6.625" style="5" customWidth="1"/>
    <col min="11015" max="11015" width="27.375" style="5" customWidth="1"/>
    <col min="11016" max="11016" width="11.25" style="5" customWidth="1"/>
    <col min="11017" max="11024" width="8" style="5" customWidth="1"/>
    <col min="11025" max="11025" width="4.625" style="5" customWidth="1"/>
    <col min="11026" max="11026" width="23.375" style="5" customWidth="1"/>
    <col min="11027" max="11027" width="30.75" style="5" customWidth="1"/>
    <col min="11028" max="11248" width="9" style="5"/>
    <col min="11249" max="11249" width="0" style="5" hidden="1" customWidth="1"/>
    <col min="11250" max="11250" width="5.875" style="5" customWidth="1"/>
    <col min="11251" max="11251" width="15.125" style="5" customWidth="1"/>
    <col min="11252" max="11252" width="14.875" style="5" customWidth="1"/>
    <col min="11253" max="11253" width="17.25" style="5" customWidth="1"/>
    <col min="11254" max="11254" width="39.125" style="5" customWidth="1"/>
    <col min="11255" max="11259" width="0" style="5" hidden="1" customWidth="1"/>
    <col min="11260" max="11260" width="11.625" style="5" customWidth="1"/>
    <col min="11261" max="11261" width="10.625" style="5" customWidth="1"/>
    <col min="11262" max="11262" width="12.75" style="5" customWidth="1"/>
    <col min="11263" max="11263" width="7.375" style="5" customWidth="1"/>
    <col min="11264" max="11264" width="11.125" style="5" customWidth="1"/>
    <col min="11265" max="11265" width="7.75" style="5" customWidth="1"/>
    <col min="11266" max="11266" width="11.875" style="5" customWidth="1"/>
    <col min="11267" max="11267" width="5.875" style="5" customWidth="1"/>
    <col min="11268" max="11268" width="7" style="5" customWidth="1"/>
    <col min="11269" max="11270" width="6.625" style="5" customWidth="1"/>
    <col min="11271" max="11271" width="27.375" style="5" customWidth="1"/>
    <col min="11272" max="11272" width="11.25" style="5" customWidth="1"/>
    <col min="11273" max="11280" width="8" style="5" customWidth="1"/>
    <col min="11281" max="11281" width="4.625" style="5" customWidth="1"/>
    <col min="11282" max="11282" width="23.375" style="5" customWidth="1"/>
    <col min="11283" max="11283" width="30.75" style="5" customWidth="1"/>
    <col min="11284" max="11504" width="9" style="5"/>
    <col min="11505" max="11505" width="0" style="5" hidden="1" customWidth="1"/>
    <col min="11506" max="11506" width="5.875" style="5" customWidth="1"/>
    <col min="11507" max="11507" width="15.125" style="5" customWidth="1"/>
    <col min="11508" max="11508" width="14.875" style="5" customWidth="1"/>
    <col min="11509" max="11509" width="17.25" style="5" customWidth="1"/>
    <col min="11510" max="11510" width="39.125" style="5" customWidth="1"/>
    <col min="11511" max="11515" width="0" style="5" hidden="1" customWidth="1"/>
    <col min="11516" max="11516" width="11.625" style="5" customWidth="1"/>
    <col min="11517" max="11517" width="10.625" style="5" customWidth="1"/>
    <col min="11518" max="11518" width="12.75" style="5" customWidth="1"/>
    <col min="11519" max="11519" width="7.375" style="5" customWidth="1"/>
    <col min="11520" max="11520" width="11.125" style="5" customWidth="1"/>
    <col min="11521" max="11521" width="7.75" style="5" customWidth="1"/>
    <col min="11522" max="11522" width="11.875" style="5" customWidth="1"/>
    <col min="11523" max="11523" width="5.875" style="5" customWidth="1"/>
    <col min="11524" max="11524" width="7" style="5" customWidth="1"/>
    <col min="11525" max="11526" width="6.625" style="5" customWidth="1"/>
    <col min="11527" max="11527" width="27.375" style="5" customWidth="1"/>
    <col min="11528" max="11528" width="11.25" style="5" customWidth="1"/>
    <col min="11529" max="11536" width="8" style="5" customWidth="1"/>
    <col min="11537" max="11537" width="4.625" style="5" customWidth="1"/>
    <col min="11538" max="11538" width="23.375" style="5" customWidth="1"/>
    <col min="11539" max="11539" width="30.75" style="5" customWidth="1"/>
    <col min="11540" max="11760" width="9" style="5"/>
    <col min="11761" max="11761" width="0" style="5" hidden="1" customWidth="1"/>
    <col min="11762" max="11762" width="5.875" style="5" customWidth="1"/>
    <col min="11763" max="11763" width="15.125" style="5" customWidth="1"/>
    <col min="11764" max="11764" width="14.875" style="5" customWidth="1"/>
    <col min="11765" max="11765" width="17.25" style="5" customWidth="1"/>
    <col min="11766" max="11766" width="39.125" style="5" customWidth="1"/>
    <col min="11767" max="11771" width="0" style="5" hidden="1" customWidth="1"/>
    <col min="11772" max="11772" width="11.625" style="5" customWidth="1"/>
    <col min="11773" max="11773" width="10.625" style="5" customWidth="1"/>
    <col min="11774" max="11774" width="12.75" style="5" customWidth="1"/>
    <col min="11775" max="11775" width="7.375" style="5" customWidth="1"/>
    <col min="11776" max="11776" width="11.125" style="5" customWidth="1"/>
    <col min="11777" max="11777" width="7.75" style="5" customWidth="1"/>
    <col min="11778" max="11778" width="11.875" style="5" customWidth="1"/>
    <col min="11779" max="11779" width="5.875" style="5" customWidth="1"/>
    <col min="11780" max="11780" width="7" style="5" customWidth="1"/>
    <col min="11781" max="11782" width="6.625" style="5" customWidth="1"/>
    <col min="11783" max="11783" width="27.375" style="5" customWidth="1"/>
    <col min="11784" max="11784" width="11.25" style="5" customWidth="1"/>
    <col min="11785" max="11792" width="8" style="5" customWidth="1"/>
    <col min="11793" max="11793" width="4.625" style="5" customWidth="1"/>
    <col min="11794" max="11794" width="23.375" style="5" customWidth="1"/>
    <col min="11795" max="11795" width="30.75" style="5" customWidth="1"/>
    <col min="11796" max="12016" width="9" style="5"/>
    <col min="12017" max="12017" width="0" style="5" hidden="1" customWidth="1"/>
    <col min="12018" max="12018" width="5.875" style="5" customWidth="1"/>
    <col min="12019" max="12019" width="15.125" style="5" customWidth="1"/>
    <col min="12020" max="12020" width="14.875" style="5" customWidth="1"/>
    <col min="12021" max="12021" width="17.25" style="5" customWidth="1"/>
    <col min="12022" max="12022" width="39.125" style="5" customWidth="1"/>
    <col min="12023" max="12027" width="0" style="5" hidden="1" customWidth="1"/>
    <col min="12028" max="12028" width="11.625" style="5" customWidth="1"/>
    <col min="12029" max="12029" width="10.625" style="5" customWidth="1"/>
    <col min="12030" max="12030" width="12.75" style="5" customWidth="1"/>
    <col min="12031" max="12031" width="7.375" style="5" customWidth="1"/>
    <col min="12032" max="12032" width="11.125" style="5" customWidth="1"/>
    <col min="12033" max="12033" width="7.75" style="5" customWidth="1"/>
    <col min="12034" max="12034" width="11.875" style="5" customWidth="1"/>
    <col min="12035" max="12035" width="5.875" style="5" customWidth="1"/>
    <col min="12036" max="12036" width="7" style="5" customWidth="1"/>
    <col min="12037" max="12038" width="6.625" style="5" customWidth="1"/>
    <col min="12039" max="12039" width="27.375" style="5" customWidth="1"/>
    <col min="12040" max="12040" width="11.25" style="5" customWidth="1"/>
    <col min="12041" max="12048" width="8" style="5" customWidth="1"/>
    <col min="12049" max="12049" width="4.625" style="5" customWidth="1"/>
    <col min="12050" max="12050" width="23.375" style="5" customWidth="1"/>
    <col min="12051" max="12051" width="30.75" style="5" customWidth="1"/>
    <col min="12052" max="12272" width="9" style="5"/>
    <col min="12273" max="12273" width="0" style="5" hidden="1" customWidth="1"/>
    <col min="12274" max="12274" width="5.875" style="5" customWidth="1"/>
    <col min="12275" max="12275" width="15.125" style="5" customWidth="1"/>
    <col min="12276" max="12276" width="14.875" style="5" customWidth="1"/>
    <col min="12277" max="12277" width="17.25" style="5" customWidth="1"/>
    <col min="12278" max="12278" width="39.125" style="5" customWidth="1"/>
    <col min="12279" max="12283" width="0" style="5" hidden="1" customWidth="1"/>
    <col min="12284" max="12284" width="11.625" style="5" customWidth="1"/>
    <col min="12285" max="12285" width="10.625" style="5" customWidth="1"/>
    <col min="12286" max="12286" width="12.75" style="5" customWidth="1"/>
    <col min="12287" max="12287" width="7.375" style="5" customWidth="1"/>
    <col min="12288" max="12288" width="11.125" style="5" customWidth="1"/>
    <col min="12289" max="12289" width="7.75" style="5" customWidth="1"/>
    <col min="12290" max="12290" width="11.875" style="5" customWidth="1"/>
    <col min="12291" max="12291" width="5.875" style="5" customWidth="1"/>
    <col min="12292" max="12292" width="7" style="5" customWidth="1"/>
    <col min="12293" max="12294" width="6.625" style="5" customWidth="1"/>
    <col min="12295" max="12295" width="27.375" style="5" customWidth="1"/>
    <col min="12296" max="12296" width="11.25" style="5" customWidth="1"/>
    <col min="12297" max="12304" width="8" style="5" customWidth="1"/>
    <col min="12305" max="12305" width="4.625" style="5" customWidth="1"/>
    <col min="12306" max="12306" width="23.375" style="5" customWidth="1"/>
    <col min="12307" max="12307" width="30.75" style="5" customWidth="1"/>
    <col min="12308" max="12528" width="9" style="5"/>
    <col min="12529" max="12529" width="0" style="5" hidden="1" customWidth="1"/>
    <col min="12530" max="12530" width="5.875" style="5" customWidth="1"/>
    <col min="12531" max="12531" width="15.125" style="5" customWidth="1"/>
    <col min="12532" max="12532" width="14.875" style="5" customWidth="1"/>
    <col min="12533" max="12533" width="17.25" style="5" customWidth="1"/>
    <col min="12534" max="12534" width="39.125" style="5" customWidth="1"/>
    <col min="12535" max="12539" width="0" style="5" hidden="1" customWidth="1"/>
    <col min="12540" max="12540" width="11.625" style="5" customWidth="1"/>
    <col min="12541" max="12541" width="10.625" style="5" customWidth="1"/>
    <col min="12542" max="12542" width="12.75" style="5" customWidth="1"/>
    <col min="12543" max="12543" width="7.375" style="5" customWidth="1"/>
    <col min="12544" max="12544" width="11.125" style="5" customWidth="1"/>
    <col min="12545" max="12545" width="7.75" style="5" customWidth="1"/>
    <col min="12546" max="12546" width="11.875" style="5" customWidth="1"/>
    <col min="12547" max="12547" width="5.875" style="5" customWidth="1"/>
    <col min="12548" max="12548" width="7" style="5" customWidth="1"/>
    <col min="12549" max="12550" width="6.625" style="5" customWidth="1"/>
    <col min="12551" max="12551" width="27.375" style="5" customWidth="1"/>
    <col min="12552" max="12552" width="11.25" style="5" customWidth="1"/>
    <col min="12553" max="12560" width="8" style="5" customWidth="1"/>
    <col min="12561" max="12561" width="4.625" style="5" customWidth="1"/>
    <col min="12562" max="12562" width="23.375" style="5" customWidth="1"/>
    <col min="12563" max="12563" width="30.75" style="5" customWidth="1"/>
    <col min="12564" max="12784" width="9" style="5"/>
    <col min="12785" max="12785" width="0" style="5" hidden="1" customWidth="1"/>
    <col min="12786" max="12786" width="5.875" style="5" customWidth="1"/>
    <col min="12787" max="12787" width="15.125" style="5" customWidth="1"/>
    <col min="12788" max="12788" width="14.875" style="5" customWidth="1"/>
    <col min="12789" max="12789" width="17.25" style="5" customWidth="1"/>
    <col min="12790" max="12790" width="39.125" style="5" customWidth="1"/>
    <col min="12791" max="12795" width="0" style="5" hidden="1" customWidth="1"/>
    <col min="12796" max="12796" width="11.625" style="5" customWidth="1"/>
    <col min="12797" max="12797" width="10.625" style="5" customWidth="1"/>
    <col min="12798" max="12798" width="12.75" style="5" customWidth="1"/>
    <col min="12799" max="12799" width="7.375" style="5" customWidth="1"/>
    <col min="12800" max="12800" width="11.125" style="5" customWidth="1"/>
    <col min="12801" max="12801" width="7.75" style="5" customWidth="1"/>
    <col min="12802" max="12802" width="11.875" style="5" customWidth="1"/>
    <col min="12803" max="12803" width="5.875" style="5" customWidth="1"/>
    <col min="12804" max="12804" width="7" style="5" customWidth="1"/>
    <col min="12805" max="12806" width="6.625" style="5" customWidth="1"/>
    <col min="12807" max="12807" width="27.375" style="5" customWidth="1"/>
    <col min="12808" max="12808" width="11.25" style="5" customWidth="1"/>
    <col min="12809" max="12816" width="8" style="5" customWidth="1"/>
    <col min="12817" max="12817" width="4.625" style="5" customWidth="1"/>
    <col min="12818" max="12818" width="23.375" style="5" customWidth="1"/>
    <col min="12819" max="12819" width="30.75" style="5" customWidth="1"/>
    <col min="12820" max="13040" width="9" style="5"/>
    <col min="13041" max="13041" width="0" style="5" hidden="1" customWidth="1"/>
    <col min="13042" max="13042" width="5.875" style="5" customWidth="1"/>
    <col min="13043" max="13043" width="15.125" style="5" customWidth="1"/>
    <col min="13044" max="13044" width="14.875" style="5" customWidth="1"/>
    <col min="13045" max="13045" width="17.25" style="5" customWidth="1"/>
    <col min="13046" max="13046" width="39.125" style="5" customWidth="1"/>
    <col min="13047" max="13051" width="0" style="5" hidden="1" customWidth="1"/>
    <col min="13052" max="13052" width="11.625" style="5" customWidth="1"/>
    <col min="13053" max="13053" width="10.625" style="5" customWidth="1"/>
    <col min="13054" max="13054" width="12.75" style="5" customWidth="1"/>
    <col min="13055" max="13055" width="7.375" style="5" customWidth="1"/>
    <col min="13056" max="13056" width="11.125" style="5" customWidth="1"/>
    <col min="13057" max="13057" width="7.75" style="5" customWidth="1"/>
    <col min="13058" max="13058" width="11.875" style="5" customWidth="1"/>
    <col min="13059" max="13059" width="5.875" style="5" customWidth="1"/>
    <col min="13060" max="13060" width="7" style="5" customWidth="1"/>
    <col min="13061" max="13062" width="6.625" style="5" customWidth="1"/>
    <col min="13063" max="13063" width="27.375" style="5" customWidth="1"/>
    <col min="13064" max="13064" width="11.25" style="5" customWidth="1"/>
    <col min="13065" max="13072" width="8" style="5" customWidth="1"/>
    <col min="13073" max="13073" width="4.625" style="5" customWidth="1"/>
    <col min="13074" max="13074" width="23.375" style="5" customWidth="1"/>
    <col min="13075" max="13075" width="30.75" style="5" customWidth="1"/>
    <col min="13076" max="13296" width="9" style="5"/>
    <col min="13297" max="13297" width="0" style="5" hidden="1" customWidth="1"/>
    <col min="13298" max="13298" width="5.875" style="5" customWidth="1"/>
    <col min="13299" max="13299" width="15.125" style="5" customWidth="1"/>
    <col min="13300" max="13300" width="14.875" style="5" customWidth="1"/>
    <col min="13301" max="13301" width="17.25" style="5" customWidth="1"/>
    <col min="13302" max="13302" width="39.125" style="5" customWidth="1"/>
    <col min="13303" max="13307" width="0" style="5" hidden="1" customWidth="1"/>
    <col min="13308" max="13308" width="11.625" style="5" customWidth="1"/>
    <col min="13309" max="13309" width="10.625" style="5" customWidth="1"/>
    <col min="13310" max="13310" width="12.75" style="5" customWidth="1"/>
    <col min="13311" max="13311" width="7.375" style="5" customWidth="1"/>
    <col min="13312" max="13312" width="11.125" style="5" customWidth="1"/>
    <col min="13313" max="13313" width="7.75" style="5" customWidth="1"/>
    <col min="13314" max="13314" width="11.875" style="5" customWidth="1"/>
    <col min="13315" max="13315" width="5.875" style="5" customWidth="1"/>
    <col min="13316" max="13316" width="7" style="5" customWidth="1"/>
    <col min="13317" max="13318" width="6.625" style="5" customWidth="1"/>
    <col min="13319" max="13319" width="27.375" style="5" customWidth="1"/>
    <col min="13320" max="13320" width="11.25" style="5" customWidth="1"/>
    <col min="13321" max="13328" width="8" style="5" customWidth="1"/>
    <col min="13329" max="13329" width="4.625" style="5" customWidth="1"/>
    <col min="13330" max="13330" width="23.375" style="5" customWidth="1"/>
    <col min="13331" max="13331" width="30.75" style="5" customWidth="1"/>
    <col min="13332" max="13552" width="9" style="5"/>
    <col min="13553" max="13553" width="0" style="5" hidden="1" customWidth="1"/>
    <col min="13554" max="13554" width="5.875" style="5" customWidth="1"/>
    <col min="13555" max="13555" width="15.125" style="5" customWidth="1"/>
    <col min="13556" max="13556" width="14.875" style="5" customWidth="1"/>
    <col min="13557" max="13557" width="17.25" style="5" customWidth="1"/>
    <col min="13558" max="13558" width="39.125" style="5" customWidth="1"/>
    <col min="13559" max="13563" width="0" style="5" hidden="1" customWidth="1"/>
    <col min="13564" max="13564" width="11.625" style="5" customWidth="1"/>
    <col min="13565" max="13565" width="10.625" style="5" customWidth="1"/>
    <col min="13566" max="13566" width="12.75" style="5" customWidth="1"/>
    <col min="13567" max="13567" width="7.375" style="5" customWidth="1"/>
    <col min="13568" max="13568" width="11.125" style="5" customWidth="1"/>
    <col min="13569" max="13569" width="7.75" style="5" customWidth="1"/>
    <col min="13570" max="13570" width="11.875" style="5" customWidth="1"/>
    <col min="13571" max="13571" width="5.875" style="5" customWidth="1"/>
    <col min="13572" max="13572" width="7" style="5" customWidth="1"/>
    <col min="13573" max="13574" width="6.625" style="5" customWidth="1"/>
    <col min="13575" max="13575" width="27.375" style="5" customWidth="1"/>
    <col min="13576" max="13576" width="11.25" style="5" customWidth="1"/>
    <col min="13577" max="13584" width="8" style="5" customWidth="1"/>
    <col min="13585" max="13585" width="4.625" style="5" customWidth="1"/>
    <col min="13586" max="13586" width="23.375" style="5" customWidth="1"/>
    <col min="13587" max="13587" width="30.75" style="5" customWidth="1"/>
    <col min="13588" max="13808" width="9" style="5"/>
    <col min="13809" max="13809" width="0" style="5" hidden="1" customWidth="1"/>
    <col min="13810" max="13810" width="5.875" style="5" customWidth="1"/>
    <col min="13811" max="13811" width="15.125" style="5" customWidth="1"/>
    <col min="13812" max="13812" width="14.875" style="5" customWidth="1"/>
    <col min="13813" max="13813" width="17.25" style="5" customWidth="1"/>
    <col min="13814" max="13814" width="39.125" style="5" customWidth="1"/>
    <col min="13815" max="13819" width="0" style="5" hidden="1" customWidth="1"/>
    <col min="13820" max="13820" width="11.625" style="5" customWidth="1"/>
    <col min="13821" max="13821" width="10.625" style="5" customWidth="1"/>
    <col min="13822" max="13822" width="12.75" style="5" customWidth="1"/>
    <col min="13823" max="13823" width="7.375" style="5" customWidth="1"/>
    <col min="13824" max="13824" width="11.125" style="5" customWidth="1"/>
    <col min="13825" max="13825" width="7.75" style="5" customWidth="1"/>
    <col min="13826" max="13826" width="11.875" style="5" customWidth="1"/>
    <col min="13827" max="13827" width="5.875" style="5" customWidth="1"/>
    <col min="13828" max="13828" width="7" style="5" customWidth="1"/>
    <col min="13829" max="13830" width="6.625" style="5" customWidth="1"/>
    <col min="13831" max="13831" width="27.375" style="5" customWidth="1"/>
    <col min="13832" max="13832" width="11.25" style="5" customWidth="1"/>
    <col min="13833" max="13840" width="8" style="5" customWidth="1"/>
    <col min="13841" max="13841" width="4.625" style="5" customWidth="1"/>
    <col min="13842" max="13842" width="23.375" style="5" customWidth="1"/>
    <col min="13843" max="13843" width="30.75" style="5" customWidth="1"/>
    <col min="13844" max="14064" width="9" style="5"/>
    <col min="14065" max="14065" width="0" style="5" hidden="1" customWidth="1"/>
    <col min="14066" max="14066" width="5.875" style="5" customWidth="1"/>
    <col min="14067" max="14067" width="15.125" style="5" customWidth="1"/>
    <col min="14068" max="14068" width="14.875" style="5" customWidth="1"/>
    <col min="14069" max="14069" width="17.25" style="5" customWidth="1"/>
    <col min="14070" max="14070" width="39.125" style="5" customWidth="1"/>
    <col min="14071" max="14075" width="0" style="5" hidden="1" customWidth="1"/>
    <col min="14076" max="14076" width="11.625" style="5" customWidth="1"/>
    <col min="14077" max="14077" width="10.625" style="5" customWidth="1"/>
    <col min="14078" max="14078" width="12.75" style="5" customWidth="1"/>
    <col min="14079" max="14079" width="7.375" style="5" customWidth="1"/>
    <col min="14080" max="14080" width="11.125" style="5" customWidth="1"/>
    <col min="14081" max="14081" width="7.75" style="5" customWidth="1"/>
    <col min="14082" max="14082" width="11.875" style="5" customWidth="1"/>
    <col min="14083" max="14083" width="5.875" style="5" customWidth="1"/>
    <col min="14084" max="14084" width="7" style="5" customWidth="1"/>
    <col min="14085" max="14086" width="6.625" style="5" customWidth="1"/>
    <col min="14087" max="14087" width="27.375" style="5" customWidth="1"/>
    <col min="14088" max="14088" width="11.25" style="5" customWidth="1"/>
    <col min="14089" max="14096" width="8" style="5" customWidth="1"/>
    <col min="14097" max="14097" width="4.625" style="5" customWidth="1"/>
    <col min="14098" max="14098" width="23.375" style="5" customWidth="1"/>
    <col min="14099" max="14099" width="30.75" style="5" customWidth="1"/>
    <col min="14100" max="14320" width="9" style="5"/>
    <col min="14321" max="14321" width="0" style="5" hidden="1" customWidth="1"/>
    <col min="14322" max="14322" width="5.875" style="5" customWidth="1"/>
    <col min="14323" max="14323" width="15.125" style="5" customWidth="1"/>
    <col min="14324" max="14324" width="14.875" style="5" customWidth="1"/>
    <col min="14325" max="14325" width="17.25" style="5" customWidth="1"/>
    <col min="14326" max="14326" width="39.125" style="5" customWidth="1"/>
    <col min="14327" max="14331" width="0" style="5" hidden="1" customWidth="1"/>
    <col min="14332" max="14332" width="11.625" style="5" customWidth="1"/>
    <col min="14333" max="14333" width="10.625" style="5" customWidth="1"/>
    <col min="14334" max="14334" width="12.75" style="5" customWidth="1"/>
    <col min="14335" max="14335" width="7.375" style="5" customWidth="1"/>
    <col min="14336" max="14336" width="11.125" style="5" customWidth="1"/>
    <col min="14337" max="14337" width="7.75" style="5" customWidth="1"/>
    <col min="14338" max="14338" width="11.875" style="5" customWidth="1"/>
    <col min="14339" max="14339" width="5.875" style="5" customWidth="1"/>
    <col min="14340" max="14340" width="7" style="5" customWidth="1"/>
    <col min="14341" max="14342" width="6.625" style="5" customWidth="1"/>
    <col min="14343" max="14343" width="27.375" style="5" customWidth="1"/>
    <col min="14344" max="14344" width="11.25" style="5" customWidth="1"/>
    <col min="14345" max="14352" width="8" style="5" customWidth="1"/>
    <col min="14353" max="14353" width="4.625" style="5" customWidth="1"/>
    <col min="14354" max="14354" width="23.375" style="5" customWidth="1"/>
    <col min="14355" max="14355" width="30.75" style="5" customWidth="1"/>
    <col min="14356" max="14576" width="9" style="5"/>
    <col min="14577" max="14577" width="0" style="5" hidden="1" customWidth="1"/>
    <col min="14578" max="14578" width="5.875" style="5" customWidth="1"/>
    <col min="14579" max="14579" width="15.125" style="5" customWidth="1"/>
    <col min="14580" max="14580" width="14.875" style="5" customWidth="1"/>
    <col min="14581" max="14581" width="17.25" style="5" customWidth="1"/>
    <col min="14582" max="14582" width="39.125" style="5" customWidth="1"/>
    <col min="14583" max="14587" width="0" style="5" hidden="1" customWidth="1"/>
    <col min="14588" max="14588" width="11.625" style="5" customWidth="1"/>
    <col min="14589" max="14589" width="10.625" style="5" customWidth="1"/>
    <col min="14590" max="14590" width="12.75" style="5" customWidth="1"/>
    <col min="14591" max="14591" width="7.375" style="5" customWidth="1"/>
    <col min="14592" max="14592" width="11.125" style="5" customWidth="1"/>
    <col min="14593" max="14593" width="7.75" style="5" customWidth="1"/>
    <col min="14594" max="14594" width="11.875" style="5" customWidth="1"/>
    <col min="14595" max="14595" width="5.875" style="5" customWidth="1"/>
    <col min="14596" max="14596" width="7" style="5" customWidth="1"/>
    <col min="14597" max="14598" width="6.625" style="5" customWidth="1"/>
    <col min="14599" max="14599" width="27.375" style="5" customWidth="1"/>
    <col min="14600" max="14600" width="11.25" style="5" customWidth="1"/>
    <col min="14601" max="14608" width="8" style="5" customWidth="1"/>
    <col min="14609" max="14609" width="4.625" style="5" customWidth="1"/>
    <col min="14610" max="14610" width="23.375" style="5" customWidth="1"/>
    <col min="14611" max="14611" width="30.75" style="5" customWidth="1"/>
    <col min="14612" max="14832" width="9" style="5"/>
    <col min="14833" max="14833" width="0" style="5" hidden="1" customWidth="1"/>
    <col min="14834" max="14834" width="5.875" style="5" customWidth="1"/>
    <col min="14835" max="14835" width="15.125" style="5" customWidth="1"/>
    <col min="14836" max="14836" width="14.875" style="5" customWidth="1"/>
    <col min="14837" max="14837" width="17.25" style="5" customWidth="1"/>
    <col min="14838" max="14838" width="39.125" style="5" customWidth="1"/>
    <col min="14839" max="14843" width="0" style="5" hidden="1" customWidth="1"/>
    <col min="14844" max="14844" width="11.625" style="5" customWidth="1"/>
    <col min="14845" max="14845" width="10.625" style="5" customWidth="1"/>
    <col min="14846" max="14846" width="12.75" style="5" customWidth="1"/>
    <col min="14847" max="14847" width="7.375" style="5" customWidth="1"/>
    <col min="14848" max="14848" width="11.125" style="5" customWidth="1"/>
    <col min="14849" max="14849" width="7.75" style="5" customWidth="1"/>
    <col min="14850" max="14850" width="11.875" style="5" customWidth="1"/>
    <col min="14851" max="14851" width="5.875" style="5" customWidth="1"/>
    <col min="14852" max="14852" width="7" style="5" customWidth="1"/>
    <col min="14853" max="14854" width="6.625" style="5" customWidth="1"/>
    <col min="14855" max="14855" width="27.375" style="5" customWidth="1"/>
    <col min="14856" max="14856" width="11.25" style="5" customWidth="1"/>
    <col min="14857" max="14864" width="8" style="5" customWidth="1"/>
    <col min="14865" max="14865" width="4.625" style="5" customWidth="1"/>
    <col min="14866" max="14866" width="23.375" style="5" customWidth="1"/>
    <col min="14867" max="14867" width="30.75" style="5" customWidth="1"/>
    <col min="14868" max="15088" width="9" style="5"/>
    <col min="15089" max="15089" width="0" style="5" hidden="1" customWidth="1"/>
    <col min="15090" max="15090" width="5.875" style="5" customWidth="1"/>
    <col min="15091" max="15091" width="15.125" style="5" customWidth="1"/>
    <col min="15092" max="15092" width="14.875" style="5" customWidth="1"/>
    <col min="15093" max="15093" width="17.25" style="5" customWidth="1"/>
    <col min="15094" max="15094" width="39.125" style="5" customWidth="1"/>
    <col min="15095" max="15099" width="0" style="5" hidden="1" customWidth="1"/>
    <col min="15100" max="15100" width="11.625" style="5" customWidth="1"/>
    <col min="15101" max="15101" width="10.625" style="5" customWidth="1"/>
    <col min="15102" max="15102" width="12.75" style="5" customWidth="1"/>
    <col min="15103" max="15103" width="7.375" style="5" customWidth="1"/>
    <col min="15104" max="15104" width="11.125" style="5" customWidth="1"/>
    <col min="15105" max="15105" width="7.75" style="5" customWidth="1"/>
    <col min="15106" max="15106" width="11.875" style="5" customWidth="1"/>
    <col min="15107" max="15107" width="5.875" style="5" customWidth="1"/>
    <col min="15108" max="15108" width="7" style="5" customWidth="1"/>
    <col min="15109" max="15110" width="6.625" style="5" customWidth="1"/>
    <col min="15111" max="15111" width="27.375" style="5" customWidth="1"/>
    <col min="15112" max="15112" width="11.25" style="5" customWidth="1"/>
    <col min="15113" max="15120" width="8" style="5" customWidth="1"/>
    <col min="15121" max="15121" width="4.625" style="5" customWidth="1"/>
    <col min="15122" max="15122" width="23.375" style="5" customWidth="1"/>
    <col min="15123" max="15123" width="30.75" style="5" customWidth="1"/>
    <col min="15124" max="15344" width="9" style="5"/>
    <col min="15345" max="15345" width="0" style="5" hidden="1" customWidth="1"/>
    <col min="15346" max="15346" width="5.875" style="5" customWidth="1"/>
    <col min="15347" max="15347" width="15.125" style="5" customWidth="1"/>
    <col min="15348" max="15348" width="14.875" style="5" customWidth="1"/>
    <col min="15349" max="15349" width="17.25" style="5" customWidth="1"/>
    <col min="15350" max="15350" width="39.125" style="5" customWidth="1"/>
    <col min="15351" max="15355" width="0" style="5" hidden="1" customWidth="1"/>
    <col min="15356" max="15356" width="11.625" style="5" customWidth="1"/>
    <col min="15357" max="15357" width="10.625" style="5" customWidth="1"/>
    <col min="15358" max="15358" width="12.75" style="5" customWidth="1"/>
    <col min="15359" max="15359" width="7.375" style="5" customWidth="1"/>
    <col min="15360" max="15360" width="11.125" style="5" customWidth="1"/>
    <col min="15361" max="15361" width="7.75" style="5" customWidth="1"/>
    <col min="15362" max="15362" width="11.875" style="5" customWidth="1"/>
    <col min="15363" max="15363" width="5.875" style="5" customWidth="1"/>
    <col min="15364" max="15364" width="7" style="5" customWidth="1"/>
    <col min="15365" max="15366" width="6.625" style="5" customWidth="1"/>
    <col min="15367" max="15367" width="27.375" style="5" customWidth="1"/>
    <col min="15368" max="15368" width="11.25" style="5" customWidth="1"/>
    <col min="15369" max="15376" width="8" style="5" customWidth="1"/>
    <col min="15377" max="15377" width="4.625" style="5" customWidth="1"/>
    <col min="15378" max="15378" width="23.375" style="5" customWidth="1"/>
    <col min="15379" max="15379" width="30.75" style="5" customWidth="1"/>
    <col min="15380" max="15600" width="9" style="5"/>
    <col min="15601" max="15601" width="0" style="5" hidden="1" customWidth="1"/>
    <col min="15602" max="15602" width="5.875" style="5" customWidth="1"/>
    <col min="15603" max="15603" width="15.125" style="5" customWidth="1"/>
    <col min="15604" max="15604" width="14.875" style="5" customWidth="1"/>
    <col min="15605" max="15605" width="17.25" style="5" customWidth="1"/>
    <col min="15606" max="15606" width="39.125" style="5" customWidth="1"/>
    <col min="15607" max="15611" width="0" style="5" hidden="1" customWidth="1"/>
    <col min="15612" max="15612" width="11.625" style="5" customWidth="1"/>
    <col min="15613" max="15613" width="10.625" style="5" customWidth="1"/>
    <col min="15614" max="15614" width="12.75" style="5" customWidth="1"/>
    <col min="15615" max="15615" width="7.375" style="5" customWidth="1"/>
    <col min="15616" max="15616" width="11.125" style="5" customWidth="1"/>
    <col min="15617" max="15617" width="7.75" style="5" customWidth="1"/>
    <col min="15618" max="15618" width="11.875" style="5" customWidth="1"/>
    <col min="15619" max="15619" width="5.875" style="5" customWidth="1"/>
    <col min="15620" max="15620" width="7" style="5" customWidth="1"/>
    <col min="15621" max="15622" width="6.625" style="5" customWidth="1"/>
    <col min="15623" max="15623" width="27.375" style="5" customWidth="1"/>
    <col min="15624" max="15624" width="11.25" style="5" customWidth="1"/>
    <col min="15625" max="15632" width="8" style="5" customWidth="1"/>
    <col min="15633" max="15633" width="4.625" style="5" customWidth="1"/>
    <col min="15634" max="15634" width="23.375" style="5" customWidth="1"/>
    <col min="15635" max="15635" width="30.75" style="5" customWidth="1"/>
    <col min="15636" max="15856" width="9" style="5"/>
    <col min="15857" max="15857" width="0" style="5" hidden="1" customWidth="1"/>
    <col min="15858" max="15858" width="5.875" style="5" customWidth="1"/>
    <col min="15859" max="15859" width="15.125" style="5" customWidth="1"/>
    <col min="15860" max="15860" width="14.875" style="5" customWidth="1"/>
    <col min="15861" max="15861" width="17.25" style="5" customWidth="1"/>
    <col min="15862" max="15862" width="39.125" style="5" customWidth="1"/>
    <col min="15863" max="15867" width="0" style="5" hidden="1" customWidth="1"/>
    <col min="15868" max="15868" width="11.625" style="5" customWidth="1"/>
    <col min="15869" max="15869" width="10.625" style="5" customWidth="1"/>
    <col min="15870" max="15870" width="12.75" style="5" customWidth="1"/>
    <col min="15871" max="15871" width="7.375" style="5" customWidth="1"/>
    <col min="15872" max="15872" width="11.125" style="5" customWidth="1"/>
    <col min="15873" max="15873" width="7.75" style="5" customWidth="1"/>
    <col min="15874" max="15874" width="11.875" style="5" customWidth="1"/>
    <col min="15875" max="15875" width="5.875" style="5" customWidth="1"/>
    <col min="15876" max="15876" width="7" style="5" customWidth="1"/>
    <col min="15877" max="15878" width="6.625" style="5" customWidth="1"/>
    <col min="15879" max="15879" width="27.375" style="5" customWidth="1"/>
    <col min="15880" max="15880" width="11.25" style="5" customWidth="1"/>
    <col min="15881" max="15888" width="8" style="5" customWidth="1"/>
    <col min="15889" max="15889" width="4.625" style="5" customWidth="1"/>
    <col min="15890" max="15890" width="23.375" style="5" customWidth="1"/>
    <col min="15891" max="15891" width="30.75" style="5" customWidth="1"/>
    <col min="15892" max="16112" width="9" style="5"/>
    <col min="16113" max="16113" width="0" style="5" hidden="1" customWidth="1"/>
    <col min="16114" max="16114" width="5.875" style="5" customWidth="1"/>
    <col min="16115" max="16115" width="15.125" style="5" customWidth="1"/>
    <col min="16116" max="16116" width="14.875" style="5" customWidth="1"/>
    <col min="16117" max="16117" width="17.25" style="5" customWidth="1"/>
    <col min="16118" max="16118" width="39.125" style="5" customWidth="1"/>
    <col min="16119" max="16123" width="0" style="5" hidden="1" customWidth="1"/>
    <col min="16124" max="16124" width="11.625" style="5" customWidth="1"/>
    <col min="16125" max="16125" width="10.625" style="5" customWidth="1"/>
    <col min="16126" max="16126" width="12.75" style="5" customWidth="1"/>
    <col min="16127" max="16127" width="7.375" style="5" customWidth="1"/>
    <col min="16128" max="16128" width="11.125" style="5" customWidth="1"/>
    <col min="16129" max="16129" width="7.75" style="5" customWidth="1"/>
    <col min="16130" max="16130" width="11.875" style="5" customWidth="1"/>
    <col min="16131" max="16131" width="5.875" style="5" customWidth="1"/>
    <col min="16132" max="16132" width="7" style="5" customWidth="1"/>
    <col min="16133" max="16134" width="6.625" style="5" customWidth="1"/>
    <col min="16135" max="16135" width="27.375" style="5" customWidth="1"/>
    <col min="16136" max="16136" width="11.25" style="5" customWidth="1"/>
    <col min="16137" max="16144" width="8" style="5" customWidth="1"/>
    <col min="16145" max="16145" width="4.625" style="5" customWidth="1"/>
    <col min="16146" max="16146" width="23.375" style="5" customWidth="1"/>
    <col min="16147" max="16147" width="30.75" style="5" customWidth="1"/>
    <col min="16148" max="16384" width="9" style="5"/>
  </cols>
  <sheetData>
    <row r="1" spans="1:18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8" ht="42.75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/>
      <c r="F2" s="10"/>
      <c r="G2" s="11"/>
      <c r="H2" s="12" t="s">
        <v>5</v>
      </c>
    </row>
    <row r="3" spans="1:18" ht="44.25" customHeight="1" x14ac:dyDescent="0.25">
      <c r="A3" s="13"/>
      <c r="B3" s="14"/>
      <c r="C3" s="14"/>
      <c r="D3" s="15" t="s">
        <v>6</v>
      </c>
      <c r="E3" s="15" t="s">
        <v>7</v>
      </c>
      <c r="F3" s="15" t="s">
        <v>8</v>
      </c>
      <c r="G3" s="15" t="s">
        <v>9</v>
      </c>
      <c r="H3" s="16"/>
    </row>
    <row r="4" spans="1:18" ht="30.75" customHeight="1" x14ac:dyDescent="0.25">
      <c r="A4" s="17" t="s">
        <v>10</v>
      </c>
      <c r="B4" s="18" t="s">
        <v>11</v>
      </c>
      <c r="C4" s="20"/>
      <c r="D4" s="21"/>
      <c r="E4" s="21"/>
      <c r="F4" s="21"/>
      <c r="G4" s="21"/>
      <c r="H4" s="23"/>
    </row>
    <row r="5" spans="1:18" ht="30.75" customHeight="1" x14ac:dyDescent="0.25">
      <c r="A5" s="24" t="s">
        <v>12</v>
      </c>
      <c r="B5" s="18" t="s">
        <v>13</v>
      </c>
      <c r="C5" s="19"/>
      <c r="D5" s="21"/>
      <c r="E5" s="21"/>
      <c r="F5" s="25"/>
      <c r="G5" s="25"/>
      <c r="H5" s="26"/>
    </row>
    <row r="6" spans="1:18" ht="57" customHeight="1" x14ac:dyDescent="0.25">
      <c r="A6" s="24" t="s">
        <v>14</v>
      </c>
      <c r="B6" s="28" t="s">
        <v>15</v>
      </c>
      <c r="C6" s="55" t="s">
        <v>144</v>
      </c>
      <c r="D6" s="28"/>
      <c r="E6" s="28"/>
      <c r="F6" s="25"/>
      <c r="G6" s="25"/>
      <c r="H6" s="29" t="s">
        <v>16</v>
      </c>
    </row>
    <row r="7" spans="1:18" ht="30.75" customHeight="1" x14ac:dyDescent="0.25">
      <c r="A7" s="30" t="s">
        <v>17</v>
      </c>
      <c r="B7" s="31"/>
      <c r="C7" s="31"/>
      <c r="D7" s="31"/>
      <c r="E7" s="31"/>
      <c r="F7" s="31"/>
      <c r="G7" s="31"/>
      <c r="H7" s="32"/>
    </row>
    <row r="8" spans="1:18" ht="46.5" customHeight="1" x14ac:dyDescent="0.25">
      <c r="A8" s="33">
        <v>1</v>
      </c>
      <c r="B8" s="34" t="s">
        <v>18</v>
      </c>
      <c r="C8" s="34" t="s">
        <v>19</v>
      </c>
      <c r="D8" s="35">
        <f>SUM(E8:G8)</f>
        <v>538822</v>
      </c>
      <c r="E8" s="35">
        <v>538822</v>
      </c>
      <c r="F8" s="35"/>
      <c r="G8" s="35"/>
      <c r="H8" s="36"/>
    </row>
    <row r="9" spans="1:18" ht="46.5" customHeight="1" x14ac:dyDescent="0.25">
      <c r="A9" s="33">
        <v>2</v>
      </c>
      <c r="B9" s="29" t="s">
        <v>20</v>
      </c>
      <c r="C9" s="29" t="s">
        <v>21</v>
      </c>
      <c r="D9" s="35">
        <f t="shared" ref="D9:D29" si="0">SUM(E9:G9)</f>
        <v>38806</v>
      </c>
      <c r="E9" s="35">
        <v>38806</v>
      </c>
      <c r="F9" s="35"/>
      <c r="G9" s="35"/>
      <c r="H9" s="36" t="s">
        <v>22</v>
      </c>
      <c r="R9" s="37"/>
    </row>
    <row r="10" spans="1:18" ht="46.5" customHeight="1" x14ac:dyDescent="0.25">
      <c r="A10" s="33">
        <v>3</v>
      </c>
      <c r="B10" s="29" t="s">
        <v>23</v>
      </c>
      <c r="C10" s="29" t="s">
        <v>24</v>
      </c>
      <c r="D10" s="35">
        <f t="shared" si="0"/>
        <v>609510</v>
      </c>
      <c r="E10" s="35">
        <v>609510</v>
      </c>
      <c r="F10" s="35"/>
      <c r="G10" s="35"/>
      <c r="H10" s="36" t="s">
        <v>25</v>
      </c>
      <c r="R10" s="37"/>
    </row>
    <row r="11" spans="1:18" ht="46.5" customHeight="1" x14ac:dyDescent="0.25">
      <c r="A11" s="33">
        <v>4</v>
      </c>
      <c r="B11" s="29" t="s">
        <v>26</v>
      </c>
      <c r="C11" s="29" t="s">
        <v>27</v>
      </c>
      <c r="D11" s="35">
        <f t="shared" si="0"/>
        <v>119965</v>
      </c>
      <c r="E11" s="35">
        <v>119965</v>
      </c>
      <c r="F11" s="35"/>
      <c r="G11" s="35"/>
      <c r="H11" s="36"/>
      <c r="R11" s="37"/>
    </row>
    <row r="12" spans="1:18" ht="46.5" customHeight="1" x14ac:dyDescent="0.25">
      <c r="A12" s="33">
        <v>5</v>
      </c>
      <c r="B12" s="29" t="s">
        <v>28</v>
      </c>
      <c r="C12" s="29" t="s">
        <v>29</v>
      </c>
      <c r="D12" s="35">
        <f t="shared" si="0"/>
        <v>233266</v>
      </c>
      <c r="E12" s="35">
        <v>233266</v>
      </c>
      <c r="F12" s="35"/>
      <c r="G12" s="35"/>
      <c r="H12" s="36" t="s">
        <v>25</v>
      </c>
    </row>
    <row r="13" spans="1:18" ht="46.5" customHeight="1" x14ac:dyDescent="0.25">
      <c r="A13" s="33">
        <v>6</v>
      </c>
      <c r="B13" s="29" t="s">
        <v>30</v>
      </c>
      <c r="C13" s="29" t="s">
        <v>31</v>
      </c>
      <c r="D13" s="35">
        <f t="shared" si="0"/>
        <v>17998</v>
      </c>
      <c r="E13" s="35">
        <v>17998</v>
      </c>
      <c r="F13" s="35"/>
      <c r="G13" s="35"/>
      <c r="H13" s="36"/>
    </row>
    <row r="14" spans="1:18" ht="46.5" customHeight="1" x14ac:dyDescent="0.25">
      <c r="A14" s="33">
        <v>7</v>
      </c>
      <c r="B14" s="29" t="s">
        <v>30</v>
      </c>
      <c r="C14" s="29" t="s">
        <v>32</v>
      </c>
      <c r="D14" s="35">
        <f t="shared" si="0"/>
        <v>60405</v>
      </c>
      <c r="E14" s="35">
        <v>60405</v>
      </c>
      <c r="F14" s="35"/>
      <c r="G14" s="35"/>
      <c r="H14" s="36" t="s">
        <v>33</v>
      </c>
    </row>
    <row r="15" spans="1:18" ht="82.5" customHeight="1" x14ac:dyDescent="0.25">
      <c r="A15" s="33">
        <v>8</v>
      </c>
      <c r="B15" s="29" t="s">
        <v>34</v>
      </c>
      <c r="C15" s="29" t="s">
        <v>35</v>
      </c>
      <c r="D15" s="35">
        <f t="shared" si="0"/>
        <v>44020</v>
      </c>
      <c r="E15" s="35">
        <v>44020</v>
      </c>
      <c r="F15" s="35"/>
      <c r="G15" s="35"/>
      <c r="H15" s="36" t="s">
        <v>25</v>
      </c>
      <c r="R15" s="37"/>
    </row>
    <row r="16" spans="1:18" ht="66.75" customHeight="1" x14ac:dyDescent="0.25">
      <c r="A16" s="33">
        <v>9</v>
      </c>
      <c r="B16" s="29" t="s">
        <v>34</v>
      </c>
      <c r="C16" s="29" t="s">
        <v>36</v>
      </c>
      <c r="D16" s="35">
        <f t="shared" si="0"/>
        <v>757126</v>
      </c>
      <c r="E16" s="35">
        <v>681436</v>
      </c>
      <c r="F16" s="35">
        <v>75690</v>
      </c>
      <c r="G16" s="35"/>
      <c r="H16" s="36" t="s">
        <v>25</v>
      </c>
      <c r="R16" s="37"/>
    </row>
    <row r="17" spans="1:18" ht="46.5" customHeight="1" x14ac:dyDescent="0.25">
      <c r="A17" s="33">
        <v>10</v>
      </c>
      <c r="B17" s="29" t="s">
        <v>34</v>
      </c>
      <c r="C17" s="29" t="s">
        <v>37</v>
      </c>
      <c r="D17" s="35">
        <f t="shared" si="0"/>
        <v>107652</v>
      </c>
      <c r="E17" s="35">
        <v>107652</v>
      </c>
      <c r="F17" s="35"/>
      <c r="G17" s="35"/>
      <c r="H17" s="36"/>
      <c r="R17" s="37"/>
    </row>
    <row r="18" spans="1:18" ht="46.5" customHeight="1" x14ac:dyDescent="0.25">
      <c r="A18" s="33">
        <v>11</v>
      </c>
      <c r="B18" s="29" t="s">
        <v>38</v>
      </c>
      <c r="C18" s="29" t="s">
        <v>39</v>
      </c>
      <c r="D18" s="35">
        <f t="shared" si="0"/>
        <v>90305</v>
      </c>
      <c r="E18" s="35">
        <v>90305</v>
      </c>
      <c r="F18" s="35"/>
      <c r="G18" s="35"/>
      <c r="H18" s="36"/>
      <c r="R18" s="37"/>
    </row>
    <row r="19" spans="1:18" ht="46.5" customHeight="1" x14ac:dyDescent="0.25">
      <c r="A19" s="33">
        <v>12</v>
      </c>
      <c r="B19" s="29" t="s">
        <v>40</v>
      </c>
      <c r="C19" s="29" t="s">
        <v>41</v>
      </c>
      <c r="D19" s="35">
        <f t="shared" si="0"/>
        <v>40211</v>
      </c>
      <c r="E19" s="35">
        <v>40211</v>
      </c>
      <c r="F19" s="35"/>
      <c r="G19" s="35"/>
      <c r="H19" s="36" t="s">
        <v>25</v>
      </c>
      <c r="R19" s="37"/>
    </row>
    <row r="20" spans="1:18" ht="46.5" customHeight="1" x14ac:dyDescent="0.25">
      <c r="A20" s="33">
        <v>13</v>
      </c>
      <c r="B20" s="29" t="s">
        <v>40</v>
      </c>
      <c r="C20" s="29" t="s">
        <v>42</v>
      </c>
      <c r="D20" s="35">
        <f t="shared" si="0"/>
        <v>1073828</v>
      </c>
      <c r="E20" s="35">
        <v>1073828</v>
      </c>
      <c r="F20" s="35"/>
      <c r="G20" s="35"/>
      <c r="H20" s="36"/>
    </row>
    <row r="21" spans="1:18" ht="66.75" customHeight="1" x14ac:dyDescent="0.25">
      <c r="A21" s="33">
        <v>14</v>
      </c>
      <c r="B21" s="29" t="s">
        <v>43</v>
      </c>
      <c r="C21" s="29" t="s">
        <v>44</v>
      </c>
      <c r="D21" s="35">
        <f t="shared" si="0"/>
        <v>152222</v>
      </c>
      <c r="E21" s="35">
        <v>152222</v>
      </c>
      <c r="F21" s="35"/>
      <c r="G21" s="35"/>
      <c r="H21" s="36" t="s">
        <v>25</v>
      </c>
    </row>
    <row r="22" spans="1:18" ht="36.75" customHeight="1" x14ac:dyDescent="0.25">
      <c r="A22" s="33">
        <v>15</v>
      </c>
      <c r="B22" s="29" t="s">
        <v>45</v>
      </c>
      <c r="C22" s="29" t="s">
        <v>46</v>
      </c>
      <c r="D22" s="35">
        <f t="shared" si="0"/>
        <v>86682</v>
      </c>
      <c r="E22" s="35">
        <v>86682</v>
      </c>
      <c r="F22" s="35"/>
      <c r="G22" s="35"/>
      <c r="H22" s="36"/>
    </row>
    <row r="23" spans="1:18" ht="36.75" customHeight="1" x14ac:dyDescent="0.25">
      <c r="A23" s="33">
        <v>16</v>
      </c>
      <c r="B23" s="29" t="s">
        <v>15</v>
      </c>
      <c r="C23" s="29" t="s">
        <v>47</v>
      </c>
      <c r="D23" s="35">
        <f t="shared" si="0"/>
        <v>580445</v>
      </c>
      <c r="E23" s="35">
        <v>333090</v>
      </c>
      <c r="F23" s="35">
        <v>247355</v>
      </c>
      <c r="G23" s="35"/>
      <c r="H23" s="36" t="s">
        <v>25</v>
      </c>
    </row>
    <row r="24" spans="1:18" ht="66.75" customHeight="1" x14ac:dyDescent="0.25">
      <c r="A24" s="33">
        <v>17</v>
      </c>
      <c r="B24" s="29" t="s">
        <v>48</v>
      </c>
      <c r="C24" s="29" t="s">
        <v>49</v>
      </c>
      <c r="D24" s="35">
        <f t="shared" si="0"/>
        <v>267658</v>
      </c>
      <c r="E24" s="35">
        <v>267658</v>
      </c>
      <c r="F24" s="35"/>
      <c r="G24" s="35"/>
      <c r="H24" s="36"/>
    </row>
    <row r="25" spans="1:18" ht="33.75" customHeight="1" x14ac:dyDescent="0.25">
      <c r="A25" s="33">
        <v>18</v>
      </c>
      <c r="B25" s="29" t="s">
        <v>48</v>
      </c>
      <c r="C25" s="29" t="s">
        <v>50</v>
      </c>
      <c r="D25" s="35">
        <f t="shared" si="0"/>
        <v>75714</v>
      </c>
      <c r="E25" s="35">
        <v>75714</v>
      </c>
      <c r="F25" s="35"/>
      <c r="G25" s="35"/>
      <c r="H25" s="36" t="s">
        <v>25</v>
      </c>
    </row>
    <row r="26" spans="1:18" ht="51.75" customHeight="1" x14ac:dyDescent="0.25">
      <c r="A26" s="33">
        <v>19</v>
      </c>
      <c r="B26" s="29" t="s">
        <v>51</v>
      </c>
      <c r="C26" s="29" t="s">
        <v>52</v>
      </c>
      <c r="D26" s="35">
        <f t="shared" si="0"/>
        <v>100000</v>
      </c>
      <c r="E26" s="35">
        <v>100000</v>
      </c>
      <c r="F26" s="35"/>
      <c r="G26" s="35"/>
      <c r="H26" s="36"/>
    </row>
    <row r="27" spans="1:18" ht="45" customHeight="1" x14ac:dyDescent="0.25">
      <c r="A27" s="33">
        <v>20</v>
      </c>
      <c r="B27" s="29" t="s">
        <v>53</v>
      </c>
      <c r="C27" s="29" t="s">
        <v>54</v>
      </c>
      <c r="D27" s="35">
        <f t="shared" si="0"/>
        <v>140059</v>
      </c>
      <c r="E27" s="35">
        <v>140059</v>
      </c>
      <c r="F27" s="35"/>
      <c r="G27" s="35"/>
      <c r="H27" s="36"/>
    </row>
    <row r="28" spans="1:18" ht="41.25" customHeight="1" x14ac:dyDescent="0.25">
      <c r="A28" s="33">
        <v>21</v>
      </c>
      <c r="B28" s="29" t="s">
        <v>55</v>
      </c>
      <c r="C28" s="29" t="s">
        <v>56</v>
      </c>
      <c r="D28" s="35">
        <f t="shared" si="0"/>
        <v>481450</v>
      </c>
      <c r="E28" s="35">
        <v>481450</v>
      </c>
      <c r="F28" s="35"/>
      <c r="G28" s="35"/>
      <c r="H28" s="36"/>
      <c r="R28" s="37"/>
    </row>
    <row r="29" spans="1:18" ht="66.75" customHeight="1" x14ac:dyDescent="0.25">
      <c r="A29" s="33">
        <v>22</v>
      </c>
      <c r="B29" s="29" t="s">
        <v>55</v>
      </c>
      <c r="C29" s="29" t="s">
        <v>57</v>
      </c>
      <c r="D29" s="35">
        <f t="shared" si="0"/>
        <v>591399</v>
      </c>
      <c r="E29" s="35">
        <v>591399</v>
      </c>
      <c r="F29" s="35"/>
      <c r="G29" s="35"/>
      <c r="H29" s="36"/>
      <c r="R29" s="37"/>
    </row>
    <row r="30" spans="1:18" ht="36.75" customHeight="1" x14ac:dyDescent="0.25">
      <c r="A30" s="38" t="s">
        <v>6</v>
      </c>
      <c r="B30" s="38"/>
      <c r="C30" s="38"/>
      <c r="D30" s="39">
        <f t="shared" ref="D30:G30" si="1">SUM(D8:D29)</f>
        <v>6207543</v>
      </c>
      <c r="E30" s="39">
        <f t="shared" si="1"/>
        <v>5884498</v>
      </c>
      <c r="F30" s="39">
        <f t="shared" si="1"/>
        <v>323045</v>
      </c>
      <c r="G30" s="39">
        <f t="shared" si="1"/>
        <v>0</v>
      </c>
      <c r="H30" s="36"/>
    </row>
    <row r="31" spans="1:18" ht="36.75" customHeight="1" x14ac:dyDescent="0.25">
      <c r="A31" s="30" t="s">
        <v>58</v>
      </c>
      <c r="B31" s="31"/>
      <c r="C31" s="31"/>
      <c r="D31" s="31"/>
      <c r="E31" s="31"/>
      <c r="F31" s="31"/>
      <c r="G31" s="31"/>
      <c r="H31" s="32"/>
    </row>
    <row r="32" spans="1:18" ht="41.25" customHeight="1" x14ac:dyDescent="0.25">
      <c r="A32" s="17">
        <v>1</v>
      </c>
      <c r="B32" s="28" t="s">
        <v>59</v>
      </c>
      <c r="C32" s="28" t="s">
        <v>60</v>
      </c>
      <c r="D32" s="35">
        <f>SUM(E32:G32)</f>
        <v>110208</v>
      </c>
      <c r="E32" s="35">
        <v>110208</v>
      </c>
      <c r="F32" s="35"/>
      <c r="G32" s="35"/>
      <c r="H32" s="29"/>
    </row>
    <row r="33" spans="1:18" ht="40.5" customHeight="1" x14ac:dyDescent="0.25">
      <c r="A33" s="17">
        <v>2</v>
      </c>
      <c r="B33" s="34" t="s">
        <v>59</v>
      </c>
      <c r="C33" s="28" t="s">
        <v>61</v>
      </c>
      <c r="D33" s="35">
        <f t="shared" ref="D33:D71" si="2">SUM(E33:G33)</f>
        <v>124724</v>
      </c>
      <c r="E33" s="35">
        <v>124724</v>
      </c>
      <c r="F33" s="35"/>
      <c r="G33" s="35"/>
      <c r="H33" s="29"/>
    </row>
    <row r="34" spans="1:18" ht="40.5" customHeight="1" x14ac:dyDescent="0.25">
      <c r="A34" s="17">
        <v>3</v>
      </c>
      <c r="B34" s="40" t="s">
        <v>62</v>
      </c>
      <c r="C34" s="40" t="s">
        <v>63</v>
      </c>
      <c r="D34" s="35">
        <f t="shared" si="2"/>
        <v>270186</v>
      </c>
      <c r="E34" s="35">
        <v>81056</v>
      </c>
      <c r="F34" s="35">
        <v>189130</v>
      </c>
      <c r="G34" s="35"/>
      <c r="H34" s="36"/>
    </row>
    <row r="35" spans="1:18" ht="40.5" customHeight="1" x14ac:dyDescent="0.25">
      <c r="A35" s="17">
        <v>4</v>
      </c>
      <c r="B35" s="40" t="s">
        <v>64</v>
      </c>
      <c r="C35" s="40" t="s">
        <v>65</v>
      </c>
      <c r="D35" s="35">
        <f t="shared" si="2"/>
        <v>131171</v>
      </c>
      <c r="E35" s="35">
        <v>131171</v>
      </c>
      <c r="F35" s="35"/>
      <c r="G35" s="35"/>
      <c r="H35" s="36"/>
    </row>
    <row r="36" spans="1:18" ht="40.5" customHeight="1" x14ac:dyDescent="0.25">
      <c r="A36" s="17">
        <v>5</v>
      </c>
      <c r="B36" s="40" t="s">
        <v>66</v>
      </c>
      <c r="C36" s="40" t="s">
        <v>67</v>
      </c>
      <c r="D36" s="35">
        <f t="shared" si="2"/>
        <v>73712</v>
      </c>
      <c r="E36" s="35">
        <v>73712</v>
      </c>
      <c r="F36" s="35"/>
      <c r="G36" s="35"/>
      <c r="H36" s="36"/>
      <c r="R36" s="37"/>
    </row>
    <row r="37" spans="1:18" ht="40.5" customHeight="1" x14ac:dyDescent="0.25">
      <c r="A37" s="17">
        <v>6</v>
      </c>
      <c r="B37" s="40" t="s">
        <v>66</v>
      </c>
      <c r="C37" s="40" t="s">
        <v>68</v>
      </c>
      <c r="D37" s="35">
        <f t="shared" si="2"/>
        <v>87869</v>
      </c>
      <c r="E37" s="35">
        <v>87869</v>
      </c>
      <c r="F37" s="35"/>
      <c r="G37" s="35"/>
      <c r="H37" s="29"/>
    </row>
    <row r="38" spans="1:18" ht="40.5" customHeight="1" x14ac:dyDescent="0.25">
      <c r="A38" s="17">
        <v>7</v>
      </c>
      <c r="B38" s="40" t="s">
        <v>69</v>
      </c>
      <c r="C38" s="40" t="s">
        <v>70</v>
      </c>
      <c r="D38" s="35">
        <f t="shared" si="2"/>
        <v>2167147</v>
      </c>
      <c r="E38" s="35">
        <v>650144</v>
      </c>
      <c r="F38" s="35">
        <v>1517003</v>
      </c>
      <c r="G38" s="35"/>
      <c r="H38" s="29"/>
    </row>
    <row r="39" spans="1:18" ht="40.5" customHeight="1" x14ac:dyDescent="0.25">
      <c r="A39" s="17">
        <v>8</v>
      </c>
      <c r="B39" s="40" t="s">
        <v>20</v>
      </c>
      <c r="C39" s="40" t="s">
        <v>71</v>
      </c>
      <c r="D39" s="35">
        <f t="shared" si="2"/>
        <v>306262</v>
      </c>
      <c r="E39" s="35">
        <v>214384</v>
      </c>
      <c r="F39" s="35">
        <v>91878</v>
      </c>
      <c r="G39" s="35"/>
      <c r="H39" s="36"/>
    </row>
    <row r="40" spans="1:18" ht="40.5" customHeight="1" x14ac:dyDescent="0.25">
      <c r="A40" s="17">
        <v>9</v>
      </c>
      <c r="B40" s="40" t="s">
        <v>72</v>
      </c>
      <c r="C40" s="40" t="s">
        <v>73</v>
      </c>
      <c r="D40" s="35">
        <f t="shared" si="2"/>
        <v>66562</v>
      </c>
      <c r="E40" s="35">
        <v>66562</v>
      </c>
      <c r="F40" s="35"/>
      <c r="G40" s="35"/>
      <c r="H40" s="29"/>
    </row>
    <row r="41" spans="1:18" ht="38.25" x14ac:dyDescent="0.25">
      <c r="A41" s="17">
        <v>10</v>
      </c>
      <c r="B41" s="40" t="s">
        <v>72</v>
      </c>
      <c r="C41" s="40" t="s">
        <v>74</v>
      </c>
      <c r="D41" s="35">
        <f t="shared" si="2"/>
        <v>91987</v>
      </c>
      <c r="E41" s="35">
        <v>91987</v>
      </c>
      <c r="F41" s="35"/>
      <c r="G41" s="35"/>
      <c r="H41" s="29"/>
    </row>
    <row r="42" spans="1:18" ht="38.25" x14ac:dyDescent="0.25">
      <c r="A42" s="17">
        <v>11</v>
      </c>
      <c r="B42" s="40" t="s">
        <v>72</v>
      </c>
      <c r="C42" s="40" t="s">
        <v>75</v>
      </c>
      <c r="D42" s="35">
        <f t="shared" si="2"/>
        <v>91893</v>
      </c>
      <c r="E42" s="35">
        <v>91893</v>
      </c>
      <c r="F42" s="35"/>
      <c r="G42" s="35"/>
      <c r="H42" s="29"/>
    </row>
    <row r="43" spans="1:18" ht="25.5" x14ac:dyDescent="0.25">
      <c r="A43" s="17">
        <v>12</v>
      </c>
      <c r="B43" s="40" t="s">
        <v>72</v>
      </c>
      <c r="C43" s="40" t="s">
        <v>76</v>
      </c>
      <c r="D43" s="35">
        <f t="shared" si="2"/>
        <v>262430</v>
      </c>
      <c r="E43" s="35">
        <v>262430</v>
      </c>
      <c r="F43" s="35"/>
      <c r="G43" s="35"/>
      <c r="H43" s="29"/>
    </row>
    <row r="44" spans="1:18" ht="36.75" customHeight="1" x14ac:dyDescent="0.25">
      <c r="A44" s="17">
        <v>13</v>
      </c>
      <c r="B44" s="40" t="s">
        <v>38</v>
      </c>
      <c r="C44" s="40" t="s">
        <v>77</v>
      </c>
      <c r="D44" s="35">
        <f t="shared" si="2"/>
        <v>84774</v>
      </c>
      <c r="E44" s="35">
        <v>84774</v>
      </c>
      <c r="F44" s="35"/>
      <c r="G44" s="35"/>
      <c r="H44" s="36"/>
    </row>
    <row r="45" spans="1:18" ht="36.75" customHeight="1" x14ac:dyDescent="0.25">
      <c r="A45" s="17">
        <v>14</v>
      </c>
      <c r="B45" s="40" t="s">
        <v>78</v>
      </c>
      <c r="C45" s="40" t="s">
        <v>79</v>
      </c>
      <c r="D45" s="35">
        <f t="shared" si="2"/>
        <v>65114</v>
      </c>
      <c r="E45" s="35">
        <v>65114</v>
      </c>
      <c r="F45" s="35"/>
      <c r="G45" s="35"/>
      <c r="H45" s="36"/>
    </row>
    <row r="46" spans="1:18" ht="36.75" customHeight="1" x14ac:dyDescent="0.25">
      <c r="A46" s="17">
        <v>15</v>
      </c>
      <c r="B46" s="40" t="s">
        <v>78</v>
      </c>
      <c r="C46" s="40" t="s">
        <v>80</v>
      </c>
      <c r="D46" s="35">
        <f t="shared" si="2"/>
        <v>62021</v>
      </c>
      <c r="E46" s="35">
        <v>62021</v>
      </c>
      <c r="F46" s="35"/>
      <c r="G46" s="35"/>
      <c r="H46" s="36"/>
    </row>
    <row r="47" spans="1:18" ht="36.75" customHeight="1" x14ac:dyDescent="0.25">
      <c r="A47" s="17">
        <v>16</v>
      </c>
      <c r="B47" s="40" t="s">
        <v>78</v>
      </c>
      <c r="C47" s="40" t="s">
        <v>81</v>
      </c>
      <c r="D47" s="35">
        <f t="shared" si="2"/>
        <v>118326</v>
      </c>
      <c r="E47" s="35">
        <v>118326</v>
      </c>
      <c r="F47" s="35"/>
      <c r="G47" s="35"/>
      <c r="H47" s="36"/>
    </row>
    <row r="48" spans="1:18" ht="53.25" customHeight="1" x14ac:dyDescent="0.25">
      <c r="A48" s="17">
        <v>17</v>
      </c>
      <c r="B48" s="40" t="s">
        <v>78</v>
      </c>
      <c r="C48" s="40" t="s">
        <v>82</v>
      </c>
      <c r="D48" s="35">
        <f t="shared" si="2"/>
        <v>63495</v>
      </c>
      <c r="E48" s="35">
        <v>63495</v>
      </c>
      <c r="F48" s="35"/>
      <c r="G48" s="35"/>
      <c r="H48" s="36"/>
    </row>
    <row r="49" spans="1:15" ht="37.5" customHeight="1" x14ac:dyDescent="0.25">
      <c r="A49" s="17">
        <v>18</v>
      </c>
      <c r="B49" s="40" t="s">
        <v>83</v>
      </c>
      <c r="C49" s="40" t="s">
        <v>84</v>
      </c>
      <c r="D49" s="35">
        <f t="shared" si="2"/>
        <v>132027</v>
      </c>
      <c r="E49" s="35">
        <v>132027</v>
      </c>
      <c r="F49" s="35"/>
      <c r="G49" s="35"/>
      <c r="H49" s="36"/>
      <c r="I49" s="5"/>
      <c r="J49" s="5"/>
      <c r="K49" s="5"/>
      <c r="L49" s="5"/>
      <c r="M49" s="5"/>
      <c r="N49" s="5"/>
      <c r="O49" s="5"/>
    </row>
    <row r="50" spans="1:15" ht="37.5" customHeight="1" x14ac:dyDescent="0.25">
      <c r="A50" s="17">
        <v>19</v>
      </c>
      <c r="B50" s="40" t="s">
        <v>83</v>
      </c>
      <c r="C50" s="40" t="s">
        <v>85</v>
      </c>
      <c r="D50" s="35">
        <f t="shared" si="2"/>
        <v>145332</v>
      </c>
      <c r="E50" s="35">
        <v>145332</v>
      </c>
      <c r="F50" s="35"/>
      <c r="G50" s="35"/>
      <c r="H50" s="41"/>
      <c r="I50" s="5"/>
      <c r="J50" s="5"/>
      <c r="K50" s="5"/>
      <c r="L50" s="5"/>
      <c r="M50" s="5"/>
      <c r="N50" s="5"/>
      <c r="O50" s="5"/>
    </row>
    <row r="51" spans="1:15" ht="37.5" customHeight="1" x14ac:dyDescent="0.25">
      <c r="A51" s="17">
        <v>20</v>
      </c>
      <c r="B51" s="40" t="s">
        <v>86</v>
      </c>
      <c r="C51" s="40" t="s">
        <v>87</v>
      </c>
      <c r="D51" s="35">
        <f t="shared" si="2"/>
        <v>596700</v>
      </c>
      <c r="E51" s="35">
        <v>596700</v>
      </c>
      <c r="F51" s="35"/>
      <c r="G51" s="35"/>
      <c r="H51" s="36"/>
      <c r="I51" s="5"/>
      <c r="J51" s="5"/>
      <c r="K51" s="5"/>
      <c r="L51" s="5"/>
      <c r="M51" s="5"/>
      <c r="N51" s="5"/>
      <c r="O51" s="5"/>
    </row>
    <row r="52" spans="1:15" ht="62.25" customHeight="1" x14ac:dyDescent="0.25">
      <c r="A52" s="17">
        <v>21</v>
      </c>
      <c r="B52" s="40" t="s">
        <v>88</v>
      </c>
      <c r="C52" s="40" t="s">
        <v>89</v>
      </c>
      <c r="D52" s="35">
        <f t="shared" si="2"/>
        <v>92349</v>
      </c>
      <c r="E52" s="35">
        <v>92349</v>
      </c>
      <c r="F52" s="35"/>
      <c r="G52" s="35"/>
      <c r="H52" s="29"/>
      <c r="I52" s="5"/>
      <c r="J52" s="5"/>
      <c r="K52" s="5"/>
      <c r="L52" s="5"/>
      <c r="M52" s="5"/>
      <c r="N52" s="5"/>
      <c r="O52" s="5"/>
    </row>
    <row r="53" spans="1:15" ht="82.5" customHeight="1" x14ac:dyDescent="0.25">
      <c r="A53" s="17">
        <v>22</v>
      </c>
      <c r="B53" s="40" t="s">
        <v>88</v>
      </c>
      <c r="C53" s="40" t="s">
        <v>90</v>
      </c>
      <c r="D53" s="35">
        <f t="shared" si="2"/>
        <v>65074</v>
      </c>
      <c r="E53" s="35">
        <v>65074</v>
      </c>
      <c r="F53" s="35"/>
      <c r="G53" s="35"/>
      <c r="H53" s="29"/>
      <c r="I53" s="5"/>
      <c r="J53" s="5"/>
      <c r="K53" s="5"/>
      <c r="L53" s="5"/>
      <c r="M53" s="5"/>
      <c r="N53" s="5"/>
      <c r="O53" s="5"/>
    </row>
    <row r="54" spans="1:15" ht="82.5" customHeight="1" x14ac:dyDescent="0.25">
      <c r="A54" s="17">
        <v>23</v>
      </c>
      <c r="B54" s="34" t="s">
        <v>88</v>
      </c>
      <c r="C54" s="34" t="s">
        <v>91</v>
      </c>
      <c r="D54" s="35">
        <f t="shared" si="2"/>
        <v>106553</v>
      </c>
      <c r="E54" s="35">
        <v>106553</v>
      </c>
      <c r="F54" s="35"/>
      <c r="G54" s="35"/>
      <c r="H54" s="29"/>
      <c r="I54" s="5"/>
      <c r="J54" s="5"/>
      <c r="K54" s="5"/>
      <c r="L54" s="5"/>
      <c r="M54" s="5"/>
      <c r="N54" s="5"/>
      <c r="O54" s="5"/>
    </row>
    <row r="55" spans="1:15" ht="38.25" customHeight="1" x14ac:dyDescent="0.2">
      <c r="A55" s="17">
        <v>24</v>
      </c>
      <c r="B55" s="40" t="s">
        <v>92</v>
      </c>
      <c r="C55" s="40" t="s">
        <v>93</v>
      </c>
      <c r="D55" s="35">
        <f t="shared" si="2"/>
        <v>160429</v>
      </c>
      <c r="E55" s="35">
        <v>160429</v>
      </c>
      <c r="F55" s="35"/>
      <c r="G55" s="35"/>
      <c r="H55" s="42"/>
      <c r="I55" s="5"/>
      <c r="J55" s="5"/>
      <c r="K55" s="5"/>
      <c r="L55" s="5"/>
      <c r="M55" s="5"/>
      <c r="N55" s="5"/>
      <c r="O55" s="5"/>
    </row>
    <row r="56" spans="1:15" ht="38.25" customHeight="1" x14ac:dyDescent="0.25">
      <c r="A56" s="17">
        <v>25</v>
      </c>
      <c r="B56" s="40" t="s">
        <v>92</v>
      </c>
      <c r="C56" s="40" t="s">
        <v>94</v>
      </c>
      <c r="D56" s="35">
        <f t="shared" si="2"/>
        <v>82071</v>
      </c>
      <c r="E56" s="35">
        <v>82071</v>
      </c>
      <c r="F56" s="35"/>
      <c r="G56" s="35"/>
      <c r="H56" s="43"/>
      <c r="I56" s="5"/>
      <c r="J56" s="5"/>
      <c r="K56" s="5"/>
      <c r="L56" s="5"/>
      <c r="M56" s="5"/>
      <c r="N56" s="5"/>
      <c r="O56" s="5"/>
    </row>
    <row r="57" spans="1:15" ht="38.25" customHeight="1" x14ac:dyDescent="0.25">
      <c r="A57" s="17">
        <v>26</v>
      </c>
      <c r="B57" s="40" t="s">
        <v>92</v>
      </c>
      <c r="C57" s="40" t="s">
        <v>95</v>
      </c>
      <c r="D57" s="35">
        <f t="shared" si="2"/>
        <v>168812</v>
      </c>
      <c r="E57" s="35">
        <v>168812</v>
      </c>
      <c r="F57" s="35"/>
      <c r="G57" s="35"/>
      <c r="H57" s="36"/>
      <c r="I57" s="5"/>
      <c r="J57" s="5"/>
      <c r="K57" s="5"/>
      <c r="L57" s="5"/>
      <c r="M57" s="5"/>
      <c r="N57" s="5"/>
      <c r="O57" s="5"/>
    </row>
    <row r="58" spans="1:15" ht="55.5" customHeight="1" x14ac:dyDescent="0.25">
      <c r="A58" s="17">
        <v>27</v>
      </c>
      <c r="B58" s="40" t="s">
        <v>96</v>
      </c>
      <c r="C58" s="40" t="s">
        <v>97</v>
      </c>
      <c r="D58" s="35">
        <f t="shared" si="2"/>
        <v>106230</v>
      </c>
      <c r="E58" s="35">
        <v>106230</v>
      </c>
      <c r="F58" s="35"/>
      <c r="G58" s="35"/>
      <c r="H58" s="36"/>
      <c r="I58" s="5"/>
      <c r="J58" s="5"/>
      <c r="K58" s="5"/>
      <c r="L58" s="5"/>
      <c r="M58" s="5"/>
      <c r="N58" s="5"/>
      <c r="O58" s="5"/>
    </row>
    <row r="59" spans="1:15" ht="49.5" customHeight="1" x14ac:dyDescent="0.25">
      <c r="A59" s="17">
        <v>28</v>
      </c>
      <c r="B59" s="40" t="s">
        <v>96</v>
      </c>
      <c r="C59" s="40" t="s">
        <v>98</v>
      </c>
      <c r="D59" s="35">
        <f t="shared" si="2"/>
        <v>279647</v>
      </c>
      <c r="E59" s="35">
        <v>279647</v>
      </c>
      <c r="F59" s="35"/>
      <c r="G59" s="35"/>
      <c r="H59" s="36"/>
      <c r="I59" s="5"/>
      <c r="J59" s="5"/>
      <c r="K59" s="5"/>
      <c r="L59" s="5"/>
      <c r="M59" s="5"/>
      <c r="N59" s="5"/>
      <c r="O59" s="5"/>
    </row>
    <row r="60" spans="1:15" ht="61.5" customHeight="1" x14ac:dyDescent="0.25">
      <c r="A60" s="17">
        <v>29</v>
      </c>
      <c r="B60" s="40" t="s">
        <v>99</v>
      </c>
      <c r="C60" s="40" t="s">
        <v>100</v>
      </c>
      <c r="D60" s="35">
        <f t="shared" si="2"/>
        <v>343180</v>
      </c>
      <c r="E60" s="35">
        <v>343180</v>
      </c>
      <c r="F60" s="35"/>
      <c r="G60" s="35"/>
      <c r="H60" s="29"/>
      <c r="I60" s="5"/>
      <c r="J60" s="5"/>
      <c r="K60" s="5"/>
      <c r="L60" s="5"/>
      <c r="M60" s="5"/>
      <c r="N60" s="5"/>
      <c r="O60" s="5"/>
    </row>
    <row r="61" spans="1:15" ht="84.75" customHeight="1" x14ac:dyDescent="0.25">
      <c r="A61" s="17">
        <v>30</v>
      </c>
      <c r="B61" s="40" t="s">
        <v>101</v>
      </c>
      <c r="C61" s="40" t="s">
        <v>102</v>
      </c>
      <c r="D61" s="35">
        <f t="shared" si="2"/>
        <v>186913</v>
      </c>
      <c r="E61" s="35">
        <v>186913</v>
      </c>
      <c r="F61" s="35"/>
      <c r="G61" s="35"/>
      <c r="H61" s="41"/>
      <c r="I61" s="5"/>
      <c r="J61" s="5"/>
      <c r="K61" s="5"/>
      <c r="L61" s="5"/>
      <c r="M61" s="5"/>
      <c r="N61" s="5"/>
      <c r="O61" s="5"/>
    </row>
    <row r="62" spans="1:15" ht="35.25" customHeight="1" x14ac:dyDescent="0.25">
      <c r="A62" s="17">
        <v>31</v>
      </c>
      <c r="B62" s="40" t="s">
        <v>101</v>
      </c>
      <c r="C62" s="40" t="s">
        <v>103</v>
      </c>
      <c r="D62" s="35">
        <f t="shared" si="2"/>
        <v>63526</v>
      </c>
      <c r="E62" s="35">
        <v>63526</v>
      </c>
      <c r="F62" s="35"/>
      <c r="G62" s="35"/>
      <c r="H62" s="44"/>
      <c r="I62" s="5"/>
      <c r="J62" s="5"/>
      <c r="K62" s="5"/>
      <c r="L62" s="5"/>
      <c r="M62" s="5"/>
      <c r="N62" s="5"/>
      <c r="O62" s="5"/>
    </row>
    <row r="63" spans="1:15" ht="35.25" customHeight="1" x14ac:dyDescent="0.25">
      <c r="A63" s="17">
        <v>32</v>
      </c>
      <c r="B63" s="40" t="s">
        <v>101</v>
      </c>
      <c r="C63" s="40" t="s">
        <v>104</v>
      </c>
      <c r="D63" s="35">
        <f t="shared" si="2"/>
        <v>303681</v>
      </c>
      <c r="E63" s="35">
        <v>303681</v>
      </c>
      <c r="F63" s="35"/>
      <c r="G63" s="35"/>
      <c r="H63" s="44"/>
      <c r="I63" s="5"/>
      <c r="J63" s="5"/>
      <c r="K63" s="5"/>
      <c r="L63" s="5"/>
      <c r="M63" s="5"/>
      <c r="N63" s="5"/>
      <c r="O63" s="5"/>
    </row>
    <row r="64" spans="1:15" ht="35.25" customHeight="1" x14ac:dyDescent="0.25">
      <c r="A64" s="17">
        <v>33</v>
      </c>
      <c r="B64" s="40" t="s">
        <v>105</v>
      </c>
      <c r="C64" s="40" t="s">
        <v>106</v>
      </c>
      <c r="D64" s="35">
        <f t="shared" si="2"/>
        <v>782000</v>
      </c>
      <c r="E64" s="35">
        <v>664700</v>
      </c>
      <c r="F64" s="35">
        <v>117300</v>
      </c>
      <c r="G64" s="35"/>
      <c r="H64" s="44"/>
      <c r="I64" s="5"/>
      <c r="J64" s="5"/>
      <c r="K64" s="5"/>
      <c r="L64" s="5"/>
      <c r="M64" s="5"/>
      <c r="N64" s="5"/>
      <c r="O64" s="5"/>
    </row>
    <row r="65" spans="1:18" ht="35.25" customHeight="1" x14ac:dyDescent="0.25">
      <c r="A65" s="17">
        <v>34</v>
      </c>
      <c r="B65" s="40" t="s">
        <v>107</v>
      </c>
      <c r="C65" s="40" t="s">
        <v>108</v>
      </c>
      <c r="D65" s="35">
        <f t="shared" si="2"/>
        <v>303200</v>
      </c>
      <c r="E65" s="35">
        <v>303200</v>
      </c>
      <c r="F65" s="35"/>
      <c r="G65" s="35"/>
      <c r="H65" s="41"/>
    </row>
    <row r="66" spans="1:18" ht="58.5" customHeight="1" x14ac:dyDescent="0.25">
      <c r="A66" s="17">
        <v>35</v>
      </c>
      <c r="B66" s="40" t="s">
        <v>48</v>
      </c>
      <c r="C66" s="40" t="s">
        <v>109</v>
      </c>
      <c r="D66" s="35">
        <f t="shared" si="2"/>
        <v>912630</v>
      </c>
      <c r="E66" s="35">
        <v>273789</v>
      </c>
      <c r="F66" s="35">
        <v>638841</v>
      </c>
      <c r="G66" s="35"/>
      <c r="H66" s="29"/>
    </row>
    <row r="67" spans="1:18" ht="36" customHeight="1" x14ac:dyDescent="0.25">
      <c r="A67" s="17">
        <v>36</v>
      </c>
      <c r="B67" s="40" t="s">
        <v>48</v>
      </c>
      <c r="C67" s="40" t="s">
        <v>110</v>
      </c>
      <c r="D67" s="35">
        <f t="shared" si="2"/>
        <v>284797</v>
      </c>
      <c r="E67" s="35">
        <v>273120</v>
      </c>
      <c r="F67" s="35">
        <v>11677</v>
      </c>
      <c r="G67" s="35"/>
      <c r="H67" s="29"/>
    </row>
    <row r="68" spans="1:18" ht="25.5" x14ac:dyDescent="0.25">
      <c r="A68" s="17">
        <v>37</v>
      </c>
      <c r="B68" s="40" t="s">
        <v>48</v>
      </c>
      <c r="C68" s="40" t="s">
        <v>111</v>
      </c>
      <c r="D68" s="35">
        <f t="shared" si="2"/>
        <v>258891</v>
      </c>
      <c r="E68" s="35">
        <v>248276</v>
      </c>
      <c r="F68" s="35">
        <v>10615</v>
      </c>
      <c r="G68" s="35"/>
      <c r="H68" s="29"/>
    </row>
    <row r="69" spans="1:18" ht="40.5" customHeight="1" x14ac:dyDescent="0.25">
      <c r="A69" s="17">
        <v>38</v>
      </c>
      <c r="B69" s="40" t="s">
        <v>48</v>
      </c>
      <c r="C69" s="40" t="s">
        <v>112</v>
      </c>
      <c r="D69" s="35">
        <f t="shared" si="2"/>
        <v>0</v>
      </c>
      <c r="E69" s="35"/>
      <c r="F69" s="35"/>
      <c r="G69" s="35"/>
      <c r="H69" s="36" t="s">
        <v>113</v>
      </c>
    </row>
    <row r="70" spans="1:18" ht="30.75" customHeight="1" x14ac:dyDescent="0.25">
      <c r="A70" s="17">
        <v>39</v>
      </c>
      <c r="B70" s="40" t="s">
        <v>48</v>
      </c>
      <c r="C70" s="40" t="s">
        <v>114</v>
      </c>
      <c r="D70" s="35">
        <f t="shared" si="2"/>
        <v>62886</v>
      </c>
      <c r="E70" s="35">
        <v>60308</v>
      </c>
      <c r="F70" s="35">
        <v>2578</v>
      </c>
      <c r="G70" s="35"/>
      <c r="H70" s="29"/>
    </row>
    <row r="71" spans="1:18" ht="45" customHeight="1" x14ac:dyDescent="0.25">
      <c r="A71" s="17">
        <v>40</v>
      </c>
      <c r="B71" s="40" t="s">
        <v>115</v>
      </c>
      <c r="C71" s="40" t="s">
        <v>116</v>
      </c>
      <c r="D71" s="35">
        <f t="shared" si="2"/>
        <v>170000</v>
      </c>
      <c r="E71" s="35">
        <v>85000</v>
      </c>
      <c r="F71" s="35">
        <v>85000</v>
      </c>
      <c r="G71" s="35"/>
      <c r="H71" s="36"/>
    </row>
    <row r="72" spans="1:18" ht="36.75" customHeight="1" x14ac:dyDescent="0.25">
      <c r="A72" s="38" t="s">
        <v>6</v>
      </c>
      <c r="B72" s="38"/>
      <c r="C72" s="38"/>
      <c r="D72" s="39">
        <f t="shared" ref="D72:G72" si="3">SUM(D32:D71)</f>
        <v>9784809</v>
      </c>
      <c r="E72" s="39">
        <f t="shared" si="3"/>
        <v>7120787</v>
      </c>
      <c r="F72" s="39">
        <f t="shared" si="3"/>
        <v>2664022</v>
      </c>
      <c r="G72" s="39">
        <f t="shared" si="3"/>
        <v>0</v>
      </c>
      <c r="H72" s="36"/>
    </row>
    <row r="73" spans="1:18" ht="30.75" customHeight="1" x14ac:dyDescent="0.25">
      <c r="A73" s="30" t="s">
        <v>117</v>
      </c>
      <c r="B73" s="31"/>
      <c r="C73" s="31"/>
      <c r="D73" s="31"/>
      <c r="E73" s="31"/>
      <c r="F73" s="31"/>
      <c r="G73" s="31"/>
      <c r="H73" s="32"/>
    </row>
    <row r="74" spans="1:18" ht="42" customHeight="1" x14ac:dyDescent="0.25">
      <c r="A74" s="17">
        <v>1</v>
      </c>
      <c r="B74" s="29" t="s">
        <v>118</v>
      </c>
      <c r="C74" s="40" t="s">
        <v>119</v>
      </c>
      <c r="D74" s="35">
        <f>SUM(E74:G74)</f>
        <v>203602</v>
      </c>
      <c r="E74" s="35">
        <v>203602</v>
      </c>
      <c r="F74" s="35"/>
      <c r="G74" s="35"/>
      <c r="H74" s="36"/>
      <c r="R74" s="37"/>
    </row>
    <row r="75" spans="1:18" ht="42" customHeight="1" x14ac:dyDescent="0.25">
      <c r="A75" s="45">
        <v>2</v>
      </c>
      <c r="B75" s="29" t="s">
        <v>120</v>
      </c>
      <c r="C75" s="40" t="s">
        <v>121</v>
      </c>
      <c r="D75" s="35">
        <f t="shared" ref="D75:D82" si="4">SUM(E75:G75)</f>
        <v>397800</v>
      </c>
      <c r="E75" s="35">
        <v>397800</v>
      </c>
      <c r="F75" s="35"/>
      <c r="G75" s="35"/>
      <c r="H75" s="46"/>
    </row>
    <row r="76" spans="1:18" ht="42" customHeight="1" x14ac:dyDescent="0.25">
      <c r="A76" s="45">
        <v>3</v>
      </c>
      <c r="B76" s="29" t="s">
        <v>122</v>
      </c>
      <c r="C76" s="40" t="s">
        <v>123</v>
      </c>
      <c r="D76" s="35">
        <f t="shared" si="4"/>
        <v>387168</v>
      </c>
      <c r="E76" s="35">
        <v>387168</v>
      </c>
      <c r="F76" s="35"/>
      <c r="G76" s="35"/>
      <c r="H76" s="46"/>
    </row>
    <row r="77" spans="1:18" ht="42" customHeight="1" x14ac:dyDescent="0.25">
      <c r="A77" s="45">
        <v>4</v>
      </c>
      <c r="B77" s="29" t="s">
        <v>124</v>
      </c>
      <c r="C77" s="40" t="s">
        <v>125</v>
      </c>
      <c r="D77" s="35">
        <f t="shared" si="4"/>
        <v>309469</v>
      </c>
      <c r="E77" s="35">
        <v>309469</v>
      </c>
      <c r="F77" s="35"/>
      <c r="G77" s="35"/>
      <c r="H77" s="34"/>
    </row>
    <row r="78" spans="1:18" ht="42" customHeight="1" x14ac:dyDescent="0.25">
      <c r="A78" s="45">
        <v>5</v>
      </c>
      <c r="B78" s="29" t="s">
        <v>20</v>
      </c>
      <c r="C78" s="40" t="s">
        <v>126</v>
      </c>
      <c r="D78" s="35">
        <f t="shared" si="4"/>
        <v>400000</v>
      </c>
      <c r="E78" s="35">
        <v>400000</v>
      </c>
      <c r="F78" s="35"/>
      <c r="G78" s="35"/>
      <c r="H78" s="36"/>
    </row>
    <row r="79" spans="1:18" ht="42" customHeight="1" x14ac:dyDescent="0.25">
      <c r="A79" s="45">
        <v>6</v>
      </c>
      <c r="B79" s="29" t="s">
        <v>127</v>
      </c>
      <c r="C79" s="40" t="s">
        <v>128</v>
      </c>
      <c r="D79" s="35">
        <f t="shared" si="4"/>
        <v>400000</v>
      </c>
      <c r="E79" s="35">
        <v>400000</v>
      </c>
      <c r="F79" s="35"/>
      <c r="G79" s="35"/>
      <c r="H79" s="36"/>
    </row>
    <row r="80" spans="1:18" ht="42" customHeight="1" x14ac:dyDescent="0.25">
      <c r="A80" s="45">
        <v>7</v>
      </c>
      <c r="B80" s="29" t="s">
        <v>88</v>
      </c>
      <c r="C80" s="40" t="s">
        <v>129</v>
      </c>
      <c r="D80" s="35">
        <f t="shared" si="4"/>
        <v>187107</v>
      </c>
      <c r="E80" s="35">
        <v>187107</v>
      </c>
      <c r="F80" s="35"/>
      <c r="G80" s="35"/>
      <c r="H80" s="46"/>
      <c r="I80" s="5"/>
      <c r="J80" s="5"/>
      <c r="K80" s="5"/>
      <c r="L80" s="5"/>
      <c r="M80" s="5"/>
      <c r="N80" s="5"/>
      <c r="O80" s="5"/>
    </row>
    <row r="81" spans="1:15" ht="42" customHeight="1" x14ac:dyDescent="0.25">
      <c r="A81" s="17">
        <v>8</v>
      </c>
      <c r="B81" s="29" t="s">
        <v>101</v>
      </c>
      <c r="C81" s="40" t="s">
        <v>130</v>
      </c>
      <c r="D81" s="35">
        <f t="shared" si="4"/>
        <v>400000</v>
      </c>
      <c r="E81" s="35">
        <v>400000</v>
      </c>
      <c r="F81" s="35"/>
      <c r="G81" s="35"/>
      <c r="H81" s="43"/>
      <c r="I81" s="5"/>
      <c r="J81" s="5"/>
      <c r="K81" s="5"/>
      <c r="L81" s="5"/>
      <c r="M81" s="5"/>
      <c r="N81" s="5"/>
      <c r="O81" s="5"/>
    </row>
    <row r="82" spans="1:15" ht="42" customHeight="1" x14ac:dyDescent="0.25">
      <c r="A82" s="17">
        <v>9</v>
      </c>
      <c r="B82" s="29" t="s">
        <v>55</v>
      </c>
      <c r="C82" s="40" t="s">
        <v>131</v>
      </c>
      <c r="D82" s="35">
        <f t="shared" si="4"/>
        <v>217045</v>
      </c>
      <c r="E82" s="35">
        <v>217045</v>
      </c>
      <c r="F82" s="35"/>
      <c r="G82" s="35"/>
      <c r="H82" s="36"/>
      <c r="I82" s="5"/>
      <c r="J82" s="5"/>
      <c r="K82" s="5"/>
      <c r="L82" s="5"/>
      <c r="M82" s="5"/>
      <c r="N82" s="5"/>
      <c r="O82" s="5"/>
    </row>
    <row r="83" spans="1:15" ht="32.25" customHeight="1" x14ac:dyDescent="0.25">
      <c r="A83" s="38" t="s">
        <v>6</v>
      </c>
      <c r="B83" s="38"/>
      <c r="C83" s="38"/>
      <c r="D83" s="39">
        <f t="shared" ref="D83:G83" si="5">SUM(D74:D82)</f>
        <v>2902191</v>
      </c>
      <c r="E83" s="39">
        <f t="shared" si="5"/>
        <v>2902191</v>
      </c>
      <c r="F83" s="39">
        <f t="shared" si="5"/>
        <v>0</v>
      </c>
      <c r="G83" s="39">
        <f t="shared" si="5"/>
        <v>0</v>
      </c>
      <c r="H83" s="36"/>
      <c r="I83" s="5"/>
      <c r="J83" s="5"/>
      <c r="K83" s="5"/>
      <c r="L83" s="5"/>
      <c r="M83" s="5"/>
      <c r="N83" s="5"/>
      <c r="O83" s="5"/>
    </row>
    <row r="84" spans="1:15" ht="33" customHeight="1" x14ac:dyDescent="0.25">
      <c r="A84" s="47" t="s">
        <v>132</v>
      </c>
      <c r="B84" s="48"/>
      <c r="C84" s="48"/>
      <c r="D84" s="48"/>
      <c r="E84" s="48"/>
      <c r="F84" s="48"/>
      <c r="G84" s="48"/>
      <c r="H84" s="49"/>
      <c r="I84" s="5"/>
      <c r="J84" s="5"/>
      <c r="K84" s="5"/>
      <c r="L84" s="5"/>
      <c r="M84" s="5"/>
      <c r="N84" s="5"/>
      <c r="O84" s="5"/>
    </row>
    <row r="85" spans="1:15" ht="54.75" customHeight="1" x14ac:dyDescent="0.25">
      <c r="A85" s="17">
        <v>1</v>
      </c>
      <c r="B85" s="29" t="s">
        <v>133</v>
      </c>
      <c r="C85" s="29" t="s">
        <v>134</v>
      </c>
      <c r="D85" s="35">
        <f>SUM(E85:G85)</f>
        <v>538963</v>
      </c>
      <c r="E85" s="35">
        <v>538963</v>
      </c>
      <c r="F85" s="35"/>
      <c r="G85" s="35"/>
      <c r="H85" s="36"/>
      <c r="I85" s="5"/>
      <c r="J85" s="5"/>
      <c r="K85" s="5"/>
      <c r="L85" s="5"/>
      <c r="M85" s="5"/>
      <c r="N85" s="5"/>
      <c r="O85" s="5"/>
    </row>
    <row r="86" spans="1:15" ht="54.75" customHeight="1" x14ac:dyDescent="0.25">
      <c r="A86" s="17">
        <v>2</v>
      </c>
      <c r="B86" s="29" t="s">
        <v>45</v>
      </c>
      <c r="C86" s="29" t="s">
        <v>134</v>
      </c>
      <c r="D86" s="35">
        <f>SUM(E86:G86)</f>
        <v>400000</v>
      </c>
      <c r="E86" s="35">
        <v>400000</v>
      </c>
      <c r="F86" s="35"/>
      <c r="G86" s="35"/>
      <c r="H86" s="36"/>
      <c r="I86" s="5"/>
      <c r="J86" s="5"/>
      <c r="K86" s="5"/>
      <c r="L86" s="5"/>
      <c r="M86" s="5"/>
      <c r="N86" s="5"/>
      <c r="O86" s="5"/>
    </row>
    <row r="87" spans="1:15" ht="32.25" customHeight="1" x14ac:dyDescent="0.25">
      <c r="A87" s="38" t="s">
        <v>6</v>
      </c>
      <c r="B87" s="38"/>
      <c r="C87" s="38"/>
      <c r="D87" s="39">
        <f t="shared" ref="D87:G87" si="6">SUM(D85:D86)</f>
        <v>938963</v>
      </c>
      <c r="E87" s="39">
        <f t="shared" si="6"/>
        <v>938963</v>
      </c>
      <c r="F87" s="39">
        <f t="shared" si="6"/>
        <v>0</v>
      </c>
      <c r="G87" s="39">
        <f t="shared" si="6"/>
        <v>0</v>
      </c>
      <c r="H87" s="36"/>
      <c r="I87" s="5"/>
      <c r="J87" s="5"/>
      <c r="K87" s="5"/>
      <c r="L87" s="5"/>
      <c r="M87" s="5"/>
      <c r="N87" s="5"/>
      <c r="O87" s="5"/>
    </row>
    <row r="88" spans="1:15" ht="33" customHeight="1" x14ac:dyDescent="0.25">
      <c r="A88" s="50" t="s">
        <v>135</v>
      </c>
      <c r="B88" s="50"/>
      <c r="C88" s="50"/>
      <c r="D88" s="50"/>
      <c r="E88" s="50"/>
      <c r="F88" s="50"/>
      <c r="G88" s="50"/>
      <c r="H88" s="50"/>
    </row>
    <row r="89" spans="1:15" ht="42.75" customHeight="1" x14ac:dyDescent="0.25">
      <c r="A89" s="22" t="s">
        <v>136</v>
      </c>
      <c r="B89" s="34" t="s">
        <v>86</v>
      </c>
      <c r="C89" s="46" t="s">
        <v>137</v>
      </c>
      <c r="D89" s="35">
        <f>SUM(E89:G89)</f>
        <v>720128</v>
      </c>
      <c r="E89" s="35">
        <v>720128</v>
      </c>
      <c r="F89" s="35"/>
      <c r="G89" s="35"/>
      <c r="H89" s="36"/>
    </row>
    <row r="90" spans="1:15" ht="78.75" customHeight="1" x14ac:dyDescent="0.25">
      <c r="A90" s="22" t="s">
        <v>138</v>
      </c>
      <c r="B90" s="46" t="s">
        <v>139</v>
      </c>
      <c r="C90" s="46" t="s">
        <v>140</v>
      </c>
      <c r="D90" s="35">
        <f>SUM(E90:G90)</f>
        <v>63557</v>
      </c>
      <c r="E90" s="35">
        <v>63557</v>
      </c>
      <c r="F90" s="35"/>
      <c r="G90" s="35"/>
      <c r="H90" s="36"/>
    </row>
    <row r="91" spans="1:15" ht="53.25" customHeight="1" x14ac:dyDescent="0.25">
      <c r="A91" s="22" t="s">
        <v>141</v>
      </c>
      <c r="B91" s="46" t="s">
        <v>142</v>
      </c>
      <c r="C91" s="46" t="s">
        <v>143</v>
      </c>
      <c r="D91" s="35">
        <f>SUM(E91:G91)</f>
        <v>117737</v>
      </c>
      <c r="E91" s="35">
        <v>117737</v>
      </c>
      <c r="F91" s="35"/>
      <c r="G91" s="35"/>
      <c r="H91" s="36"/>
    </row>
    <row r="92" spans="1:15" ht="33.75" customHeight="1" x14ac:dyDescent="0.25">
      <c r="A92" s="51" t="s">
        <v>6</v>
      </c>
      <c r="B92" s="52"/>
      <c r="C92" s="53"/>
      <c r="D92" s="54">
        <f t="shared" ref="D92:G92" si="7">SUM(D89:D91)</f>
        <v>901422</v>
      </c>
      <c r="E92" s="54">
        <f t="shared" si="7"/>
        <v>901422</v>
      </c>
      <c r="F92" s="54">
        <f t="shared" si="7"/>
        <v>0</v>
      </c>
      <c r="G92" s="54">
        <f t="shared" si="7"/>
        <v>0</v>
      </c>
      <c r="H92" s="36"/>
    </row>
  </sheetData>
  <mergeCells count="18">
    <mergeCell ref="A1:H1"/>
    <mergeCell ref="A83:C83"/>
    <mergeCell ref="A84:H84"/>
    <mergeCell ref="A87:C87"/>
    <mergeCell ref="A88:H88"/>
    <mergeCell ref="A92:C92"/>
    <mergeCell ref="A7:H7"/>
    <mergeCell ref="A30:C30"/>
    <mergeCell ref="A31:H31"/>
    <mergeCell ref="A72:C72"/>
    <mergeCell ref="A73:H73"/>
    <mergeCell ref="H2:H3"/>
    <mergeCell ref="B4:C4"/>
    <mergeCell ref="B5:C5"/>
    <mergeCell ref="A2:A3"/>
    <mergeCell ref="B2:B3"/>
    <mergeCell ref="C2:C3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2021-05-28T05:41:55Z</dcterms:created>
  <dcterms:modified xsi:type="dcterms:W3CDTF">2021-05-28T06:08:53Z</dcterms:modified>
</cp:coreProperties>
</file>